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hnson\Documents\CALENDAR\2020-2021\"/>
    </mc:Choice>
  </mc:AlternateContent>
  <bookViews>
    <workbookView xWindow="1230" yWindow="350" windowWidth="17970" windowHeight="6590" activeTab="1"/>
  </bookViews>
  <sheets>
    <sheet name="HOURS" sheetId="1" r:id="rId1"/>
    <sheet name="Remote HOURS" sheetId="3" r:id="rId2"/>
  </sheets>
  <definedNames>
    <definedName name="_xlnm.Print_Area" localSheetId="0">HOURS!$A$1:$V$66</definedName>
    <definedName name="_xlnm.Print_Area" localSheetId="1">'Remote HOURS'!$A$1:$V$66</definedName>
  </definedNames>
  <calcPr calcId="162913"/>
</workbook>
</file>

<file path=xl/calcChain.xml><?xml version="1.0" encoding="utf-8"?>
<calcChain xmlns="http://schemas.openxmlformats.org/spreadsheetml/2006/main">
  <c r="R47" i="3" l="1"/>
  <c r="R48" i="3"/>
  <c r="M55" i="3"/>
  <c r="E66" i="3"/>
  <c r="C66" i="3"/>
  <c r="J55" i="3"/>
  <c r="T53" i="3"/>
  <c r="O52" i="3"/>
  <c r="V15" i="3" s="1"/>
  <c r="V19" i="3" s="1"/>
  <c r="V20" i="3" s="1"/>
  <c r="H47" i="3"/>
  <c r="R45" i="3"/>
  <c r="V59" i="3" l="1"/>
  <c r="U59" i="3" s="1"/>
  <c r="O52" i="1"/>
  <c r="H47" i="1"/>
  <c r="J55" i="1"/>
  <c r="E66" i="1"/>
  <c r="C66" i="1"/>
  <c r="V60" i="3" l="1"/>
  <c r="U60" i="3" s="1"/>
  <c r="T53" i="1"/>
  <c r="R45" i="1"/>
  <c r="M55" i="1"/>
  <c r="R48" i="1" l="1"/>
  <c r="R47" i="1"/>
  <c r="V59" i="1" s="1"/>
  <c r="V15" i="1"/>
  <c r="V19" i="1" s="1"/>
  <c r="V20" i="1" s="1"/>
  <c r="V60" i="1" l="1"/>
  <c r="U60" i="1" s="1"/>
  <c r="U59" i="1"/>
</calcChain>
</file>

<file path=xl/sharedStrings.xml><?xml version="1.0" encoding="utf-8"?>
<sst xmlns="http://schemas.openxmlformats.org/spreadsheetml/2006/main" count="407" uniqueCount="19">
  <si>
    <t>1st QUARTER</t>
  </si>
  <si>
    <t>2nd QUARTER</t>
  </si>
  <si>
    <t>3rd QUARTER</t>
  </si>
  <si>
    <t>4th QUARTER</t>
  </si>
  <si>
    <t>WORKDAY</t>
  </si>
  <si>
    <t>Inst. Day</t>
  </si>
  <si>
    <t>Prof.Development</t>
    <phoneticPr fontId="0"/>
  </si>
  <si>
    <t>Prof.Development</t>
  </si>
  <si>
    <t>PTC</t>
  </si>
  <si>
    <t>Instructional Days</t>
  </si>
  <si>
    <t>Prof Training Days</t>
    <phoneticPr fontId="0"/>
  </si>
  <si>
    <t>Workdays</t>
  </si>
  <si>
    <t>CONTRACT= 189 days</t>
    <phoneticPr fontId="0"/>
  </si>
  <si>
    <t>Early Dismissal/Planning</t>
  </si>
  <si>
    <t>1116 hours required for K-11</t>
  </si>
  <si>
    <t># of Snow Days Built in</t>
  </si>
  <si>
    <t>1086 hours required for 12</t>
  </si>
  <si>
    <t>Extra Hrs.</t>
  </si>
  <si>
    <t>K-11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</si>
</sst>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9" x14ac:knownFonts="1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2.5"/>
      <color indexed="36"/>
      <name val="Arial"/>
      <family val="2"/>
    </font>
    <font>
      <u/>
      <sz val="12.5"/>
      <color indexed="12"/>
      <name val="Arial"/>
      <family val="2"/>
    </font>
    <font>
      <u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165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0" fillId="8" borderId="0" xfId="0" applyFont="1" applyFill="1" applyBorder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14" fontId="2" fillId="0" borderId="0" xfId="0" applyNumberFormat="1" applyFont="1" applyBorder="1" applyAlignment="1">
      <alignment horizontal="left"/>
    </xf>
    <xf numFmtId="14" fontId="0" fillId="0" borderId="0" xfId="0" applyNumberFormat="1"/>
    <xf numFmtId="14" fontId="2" fillId="0" borderId="2" xfId="0" applyNumberFormat="1" applyFont="1" applyBorder="1" applyAlignment="1">
      <alignment horizontal="left"/>
    </xf>
    <xf numFmtId="14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4" fontId="2" fillId="0" borderId="3" xfId="0" applyNumberFormat="1" applyFont="1" applyBorder="1" applyAlignment="1">
      <alignment horizontal="left"/>
    </xf>
    <xf numFmtId="0" fontId="0" fillId="4" borderId="3" xfId="0" applyFill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3" borderId="3" xfId="0" applyFont="1" applyFill="1" applyBorder="1"/>
    <xf numFmtId="0" fontId="0" fillId="0" borderId="3" xfId="0" applyFont="1" applyBorder="1"/>
    <xf numFmtId="0" fontId="0" fillId="0" borderId="3" xfId="0" applyFont="1" applyFill="1" applyBorder="1" applyAlignment="1">
      <alignment horizontal="right"/>
    </xf>
    <xf numFmtId="0" fontId="0" fillId="3" borderId="3" xfId="0" applyFont="1" applyFill="1" applyBorder="1"/>
    <xf numFmtId="0" fontId="0" fillId="0" borderId="3" xfId="0" applyBorder="1"/>
    <xf numFmtId="0" fontId="0" fillId="0" borderId="3" xfId="0" applyFont="1" applyBorder="1" applyAlignment="1">
      <alignment horizontal="right"/>
    </xf>
    <xf numFmtId="14" fontId="2" fillId="0" borderId="3" xfId="0" applyNumberFormat="1" applyFont="1" applyFill="1" applyBorder="1" applyAlignment="1">
      <alignment horizontal="left"/>
    </xf>
    <xf numFmtId="0" fontId="0" fillId="0" borderId="3" xfId="0" applyFill="1" applyBorder="1"/>
    <xf numFmtId="0" fontId="0" fillId="3" borderId="3" xfId="0" applyFill="1" applyBorder="1"/>
    <xf numFmtId="0" fontId="0" fillId="5" borderId="3" xfId="0" applyFill="1" applyBorder="1"/>
    <xf numFmtId="0" fontId="0" fillId="0" borderId="3" xfId="0" applyBorder="1" applyAlignment="1">
      <alignment horizontal="right"/>
    </xf>
    <xf numFmtId="0" fontId="0" fillId="10" borderId="3" xfId="0" applyFill="1" applyBorder="1"/>
    <xf numFmtId="0" fontId="0" fillId="2" borderId="3" xfId="0" applyFont="1" applyFill="1" applyBorder="1" applyAlignment="1">
      <alignment horizontal="left"/>
    </xf>
    <xf numFmtId="164" fontId="2" fillId="0" borderId="3" xfId="0" applyNumberFormat="1" applyFont="1" applyBorder="1"/>
    <xf numFmtId="164" fontId="2" fillId="6" borderId="3" xfId="0" applyNumberFormat="1" applyFont="1" applyFill="1" applyBorder="1"/>
    <xf numFmtId="164" fontId="2" fillId="5" borderId="3" xfId="0" applyNumberFormat="1" applyFont="1" applyFill="1" applyBorder="1"/>
    <xf numFmtId="164" fontId="2" fillId="2" borderId="3" xfId="0" applyNumberFormat="1" applyFont="1" applyFill="1" applyBorder="1"/>
    <xf numFmtId="164" fontId="0" fillId="0" borderId="3" xfId="0" applyNumberFormat="1" applyBorder="1"/>
    <xf numFmtId="0" fontId="0" fillId="7" borderId="3" xfId="0" applyFill="1" applyBorder="1"/>
    <xf numFmtId="0" fontId="4" fillId="0" borderId="3" xfId="0" applyFont="1" applyBorder="1"/>
    <xf numFmtId="16" fontId="0" fillId="0" borderId="3" xfId="0" applyNumberForma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/>
    <xf numFmtId="0" fontId="0" fillId="9" borderId="3" xfId="0" applyFill="1" applyBorder="1"/>
    <xf numFmtId="0" fontId="0" fillId="9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left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2" fontId="0" fillId="0" borderId="3" xfId="0" applyNumberFormat="1" applyBorder="1"/>
    <xf numFmtId="0" fontId="0" fillId="8" borderId="3" xfId="0" applyFill="1" applyBorder="1"/>
    <xf numFmtId="0" fontId="0" fillId="8" borderId="3" xfId="0" applyFont="1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164" fontId="0" fillId="8" borderId="3" xfId="0" applyNumberFormat="1" applyFill="1" applyBorder="1"/>
    <xf numFmtId="14" fontId="0" fillId="8" borderId="3" xfId="0" applyNumberFormat="1" applyFill="1" applyBorder="1" applyAlignment="1">
      <alignment horizontal="right"/>
    </xf>
    <xf numFmtId="14" fontId="0" fillId="0" borderId="3" xfId="0" applyNumberFormat="1" applyBorder="1"/>
    <xf numFmtId="14" fontId="0" fillId="3" borderId="3" xfId="0" applyNumberFormat="1" applyFill="1" applyBorder="1"/>
    <xf numFmtId="16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13">
    <cellStyle name="Comma 2" xfId="1"/>
    <cellStyle name="Currency 2" xfId="2"/>
    <cellStyle name="Currency 3" xfId="3"/>
    <cellStyle name="Currency 4" xfId="4"/>
    <cellStyle name="Followed Hyperlink_05.06 SUPL DTA" xfId="5"/>
    <cellStyle name="Hyperlink_05.06 SUPL DTA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  <cellStyle name="Percent 2" xfId="1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41"/>
  <sheetViews>
    <sheetView topLeftCell="A33" zoomScale="85" zoomScaleNormal="85" workbookViewId="0">
      <selection activeCell="Q68" sqref="Q68"/>
    </sheetView>
  </sheetViews>
  <sheetFormatPr defaultColWidth="11" defaultRowHeight="13.5" x14ac:dyDescent="0.3"/>
  <cols>
    <col min="1" max="1" width="16.61328125" style="11" customWidth="1"/>
    <col min="2" max="2" width="10.61328125" customWidth="1"/>
    <col min="3" max="3" width="5" customWidth="1"/>
    <col min="4" max="4" width="4.23046875" style="4" customWidth="1"/>
    <col min="5" max="5" width="3.765625" style="3" customWidth="1"/>
    <col min="6" max="6" width="14.84375" style="11" customWidth="1"/>
    <col min="8" max="8" width="4.765625" customWidth="1"/>
    <col min="9" max="9" width="4.765625" style="4" customWidth="1"/>
    <col min="10" max="10" width="3.23046875" style="3" customWidth="1"/>
    <col min="11" max="11" width="12.61328125" style="11" customWidth="1"/>
    <col min="12" max="12" width="11.3828125" customWidth="1"/>
    <col min="13" max="13" width="5.765625" customWidth="1"/>
    <col min="14" max="14" width="5.765625" style="4" customWidth="1"/>
    <col min="15" max="15" width="3.61328125" style="3" customWidth="1"/>
    <col min="16" max="16" width="13.765625" style="11" customWidth="1"/>
    <col min="17" max="17" width="11.765625" customWidth="1"/>
    <col min="18" max="18" width="7" customWidth="1"/>
    <col min="19" max="19" width="7" style="4" customWidth="1"/>
    <col min="20" max="20" width="3.84375" style="3" customWidth="1"/>
    <col min="21" max="21" width="22.23046875" customWidth="1"/>
    <col min="22" max="22" width="9.84375" customWidth="1"/>
  </cols>
  <sheetData>
    <row r="1" spans="1:22" s="1" customFormat="1" ht="19" customHeight="1" thickBot="1" x14ac:dyDescent="0.35">
      <c r="A1" s="12"/>
      <c r="B1" s="13" t="s">
        <v>0</v>
      </c>
      <c r="C1" s="13"/>
      <c r="D1" s="14"/>
      <c r="E1" s="13"/>
      <c r="F1" s="12"/>
      <c r="G1" s="13" t="s">
        <v>1</v>
      </c>
      <c r="H1" s="13"/>
      <c r="I1" s="14"/>
      <c r="J1" s="13"/>
      <c r="K1" s="12"/>
      <c r="L1" s="13" t="s">
        <v>2</v>
      </c>
      <c r="M1" s="13"/>
      <c r="N1" s="14"/>
      <c r="O1" s="13"/>
      <c r="P1" s="12"/>
      <c r="Q1" s="13" t="s">
        <v>3</v>
      </c>
      <c r="R1" s="13"/>
      <c r="S1" s="14"/>
      <c r="T1" s="13"/>
      <c r="U1" s="13"/>
      <c r="V1" s="13"/>
    </row>
    <row r="2" spans="1:22" s="2" customFormat="1" ht="16" customHeight="1" x14ac:dyDescent="0.3">
      <c r="A2" s="15">
        <v>44054</v>
      </c>
      <c r="B2" s="16" t="s">
        <v>6</v>
      </c>
      <c r="C2" s="17">
        <v>4</v>
      </c>
      <c r="D2" s="18"/>
      <c r="E2" s="19"/>
      <c r="F2" s="15">
        <v>44144</v>
      </c>
      <c r="G2" s="20" t="s">
        <v>5</v>
      </c>
      <c r="H2" s="20">
        <v>6.5</v>
      </c>
      <c r="I2" s="21">
        <v>1</v>
      </c>
      <c r="J2" s="22"/>
      <c r="K2" s="15">
        <v>44221</v>
      </c>
      <c r="L2" s="23" t="s">
        <v>5</v>
      </c>
      <c r="M2" s="23">
        <v>6.5</v>
      </c>
      <c r="N2" s="24">
        <v>1</v>
      </c>
      <c r="O2" s="22"/>
      <c r="P2" s="25">
        <v>44284</v>
      </c>
      <c r="Q2" s="26" t="s">
        <v>5</v>
      </c>
      <c r="R2" s="26">
        <v>4.5</v>
      </c>
      <c r="S2" s="24">
        <v>1</v>
      </c>
      <c r="T2" s="22"/>
      <c r="U2" s="17"/>
      <c r="V2" s="17"/>
    </row>
    <row r="3" spans="1:22" x14ac:dyDescent="0.3">
      <c r="A3" s="15">
        <v>44055</v>
      </c>
      <c r="B3" s="16" t="s">
        <v>6</v>
      </c>
      <c r="C3" s="17">
        <v>4</v>
      </c>
      <c r="D3" s="18"/>
      <c r="E3" s="27"/>
      <c r="F3" s="15">
        <v>44145</v>
      </c>
      <c r="G3" s="23" t="s">
        <v>5</v>
      </c>
      <c r="H3" s="23">
        <v>6.5</v>
      </c>
      <c r="I3" s="21">
        <v>1</v>
      </c>
      <c r="J3" s="27"/>
      <c r="K3" s="15">
        <v>44222</v>
      </c>
      <c r="L3" s="23" t="s">
        <v>5</v>
      </c>
      <c r="M3" s="23">
        <v>6.5</v>
      </c>
      <c r="N3" s="24">
        <v>1</v>
      </c>
      <c r="O3" s="27"/>
      <c r="P3" s="25">
        <v>44285</v>
      </c>
      <c r="Q3" s="23" t="s">
        <v>5</v>
      </c>
      <c r="R3" s="23">
        <v>6.5</v>
      </c>
      <c r="S3" s="24">
        <v>1</v>
      </c>
      <c r="T3" s="27"/>
      <c r="U3" s="23"/>
      <c r="V3" s="23"/>
    </row>
    <row r="4" spans="1:22" x14ac:dyDescent="0.3">
      <c r="A4" s="15">
        <v>44056</v>
      </c>
      <c r="B4" s="16" t="s">
        <v>6</v>
      </c>
      <c r="C4" s="17">
        <v>4</v>
      </c>
      <c r="D4" s="18"/>
      <c r="E4" s="27"/>
      <c r="F4" s="15">
        <v>44146</v>
      </c>
      <c r="G4" s="23" t="s">
        <v>5</v>
      </c>
      <c r="H4" s="23">
        <v>6.5</v>
      </c>
      <c r="I4" s="21">
        <v>1</v>
      </c>
      <c r="J4" s="27"/>
      <c r="K4" s="15">
        <v>44223</v>
      </c>
      <c r="L4" s="23" t="s">
        <v>5</v>
      </c>
      <c r="M4" s="23">
        <v>6.5</v>
      </c>
      <c r="N4" s="24">
        <v>1</v>
      </c>
      <c r="O4" s="27"/>
      <c r="P4" s="25">
        <v>44286</v>
      </c>
      <c r="Q4" s="23" t="s">
        <v>5</v>
      </c>
      <c r="R4" s="23">
        <v>6.5</v>
      </c>
      <c r="S4" s="24">
        <v>1</v>
      </c>
      <c r="T4" s="27"/>
      <c r="U4" s="23"/>
      <c r="V4" s="23"/>
    </row>
    <row r="5" spans="1:22" x14ac:dyDescent="0.3">
      <c r="A5" s="15">
        <v>44057</v>
      </c>
      <c r="B5" s="16" t="s">
        <v>7</v>
      </c>
      <c r="C5" s="17">
        <v>4</v>
      </c>
      <c r="D5" s="18"/>
      <c r="E5" s="27"/>
      <c r="F5" s="15">
        <v>44147</v>
      </c>
      <c r="G5" s="23" t="s">
        <v>5</v>
      </c>
      <c r="H5" s="23">
        <v>6.5</v>
      </c>
      <c r="I5" s="21">
        <v>1</v>
      </c>
      <c r="J5" s="27"/>
      <c r="K5" s="15">
        <v>44224</v>
      </c>
      <c r="L5" s="23" t="s">
        <v>5</v>
      </c>
      <c r="M5" s="23">
        <v>6.5</v>
      </c>
      <c r="N5" s="24">
        <v>1</v>
      </c>
      <c r="O5" s="27"/>
      <c r="P5" s="25">
        <v>44287</v>
      </c>
      <c r="Q5" s="23" t="s">
        <v>5</v>
      </c>
      <c r="R5" s="23">
        <v>6.5</v>
      </c>
      <c r="S5" s="24">
        <v>1</v>
      </c>
      <c r="T5" s="27"/>
      <c r="U5" s="23"/>
      <c r="V5" s="23"/>
    </row>
    <row r="6" spans="1:22" x14ac:dyDescent="0.3">
      <c r="A6" s="15">
        <v>44060</v>
      </c>
      <c r="B6" s="16" t="s">
        <v>7</v>
      </c>
      <c r="C6" s="17">
        <v>4</v>
      </c>
      <c r="D6" s="18"/>
      <c r="E6" s="27"/>
      <c r="F6" s="15">
        <v>44148</v>
      </c>
      <c r="G6" s="28" t="s">
        <v>8</v>
      </c>
      <c r="H6" s="23">
        <v>8</v>
      </c>
      <c r="I6" s="29"/>
      <c r="J6" s="27"/>
      <c r="K6" s="15">
        <v>44225</v>
      </c>
      <c r="L6" s="23" t="s">
        <v>5</v>
      </c>
      <c r="M6" s="23">
        <v>6.5</v>
      </c>
      <c r="N6" s="24">
        <v>1</v>
      </c>
      <c r="O6" s="27"/>
      <c r="P6" s="25">
        <v>44291</v>
      </c>
      <c r="Q6" s="23" t="s">
        <v>5</v>
      </c>
      <c r="R6" s="23">
        <v>6.5</v>
      </c>
      <c r="S6" s="24">
        <v>1</v>
      </c>
      <c r="T6" s="27"/>
      <c r="U6" s="23"/>
      <c r="V6" s="23"/>
    </row>
    <row r="7" spans="1:22" x14ac:dyDescent="0.3">
      <c r="A7" s="15">
        <v>44061</v>
      </c>
      <c r="B7" s="16" t="s">
        <v>7</v>
      </c>
      <c r="C7" s="17">
        <v>4</v>
      </c>
      <c r="D7" s="18"/>
      <c r="E7" s="27"/>
      <c r="F7" s="15">
        <v>44151</v>
      </c>
      <c r="G7" s="23" t="s">
        <v>5</v>
      </c>
      <c r="H7" s="23">
        <v>6.5</v>
      </c>
      <c r="I7" s="29">
        <v>1</v>
      </c>
      <c r="J7" s="27"/>
      <c r="K7" s="15">
        <v>44228</v>
      </c>
      <c r="L7" s="30" t="s">
        <v>7</v>
      </c>
      <c r="M7" s="23">
        <v>4</v>
      </c>
      <c r="N7" s="24"/>
      <c r="O7" s="27"/>
      <c r="P7" s="25">
        <v>44292</v>
      </c>
      <c r="Q7" s="23" t="s">
        <v>5</v>
      </c>
      <c r="R7" s="23">
        <v>6.5</v>
      </c>
      <c r="S7" s="24">
        <v>1</v>
      </c>
      <c r="T7" s="27"/>
      <c r="U7" s="23"/>
      <c r="V7" s="23"/>
    </row>
    <row r="8" spans="1:22" x14ac:dyDescent="0.3">
      <c r="A8" s="15">
        <v>44062</v>
      </c>
      <c r="B8" s="16" t="s">
        <v>7</v>
      </c>
      <c r="C8" s="17">
        <v>4</v>
      </c>
      <c r="D8" s="18"/>
      <c r="E8" s="27"/>
      <c r="F8" s="15">
        <v>44152</v>
      </c>
      <c r="G8" s="23" t="s">
        <v>5</v>
      </c>
      <c r="H8" s="23">
        <v>6.5</v>
      </c>
      <c r="I8" s="29">
        <v>1</v>
      </c>
      <c r="J8" s="27"/>
      <c r="K8" s="15">
        <v>44229</v>
      </c>
      <c r="L8" s="23" t="s">
        <v>5</v>
      </c>
      <c r="M8" s="23">
        <v>6.5</v>
      </c>
      <c r="N8" s="24">
        <v>1</v>
      </c>
      <c r="O8" s="27"/>
      <c r="P8" s="25">
        <v>44293</v>
      </c>
      <c r="Q8" s="23" t="s">
        <v>5</v>
      </c>
      <c r="R8" s="23">
        <v>6.5</v>
      </c>
      <c r="S8" s="24">
        <v>1</v>
      </c>
      <c r="T8" s="27"/>
      <c r="U8" s="23"/>
      <c r="V8" s="23"/>
    </row>
    <row r="9" spans="1:22" x14ac:dyDescent="0.3">
      <c r="A9" s="15">
        <v>44063</v>
      </c>
      <c r="B9" s="16" t="s">
        <v>7</v>
      </c>
      <c r="C9" s="17">
        <v>4</v>
      </c>
      <c r="D9" s="24"/>
      <c r="E9" s="27"/>
      <c r="F9" s="15">
        <v>44153</v>
      </c>
      <c r="G9" s="23" t="s">
        <v>5</v>
      </c>
      <c r="H9" s="23">
        <v>6.5</v>
      </c>
      <c r="I9" s="29">
        <v>1</v>
      </c>
      <c r="J9" s="27"/>
      <c r="K9" s="15">
        <v>44230</v>
      </c>
      <c r="L9" s="23" t="s">
        <v>5</v>
      </c>
      <c r="M9" s="23">
        <v>6.5</v>
      </c>
      <c r="N9" s="24">
        <v>1</v>
      </c>
      <c r="O9" s="27"/>
      <c r="P9" s="25">
        <v>44294</v>
      </c>
      <c r="Q9" s="23" t="s">
        <v>5</v>
      </c>
      <c r="R9" s="23">
        <v>6.5</v>
      </c>
      <c r="S9" s="24">
        <v>1</v>
      </c>
      <c r="T9" s="27"/>
      <c r="U9" s="23"/>
      <c r="V9" s="23"/>
    </row>
    <row r="10" spans="1:22" x14ac:dyDescent="0.3">
      <c r="A10" s="15">
        <v>44064</v>
      </c>
      <c r="B10" s="16" t="s">
        <v>7</v>
      </c>
      <c r="C10" s="17">
        <v>4</v>
      </c>
      <c r="D10" s="24"/>
      <c r="E10" s="27"/>
      <c r="F10" s="15">
        <v>44154</v>
      </c>
      <c r="G10" s="23" t="s">
        <v>5</v>
      </c>
      <c r="H10" s="23">
        <v>6.5</v>
      </c>
      <c r="I10" s="29">
        <v>1</v>
      </c>
      <c r="J10" s="27"/>
      <c r="K10" s="15">
        <v>44231</v>
      </c>
      <c r="L10" s="23" t="s">
        <v>5</v>
      </c>
      <c r="M10" s="23">
        <v>6.5</v>
      </c>
      <c r="N10" s="24">
        <v>1</v>
      </c>
      <c r="O10" s="27"/>
      <c r="P10" s="25">
        <v>44295</v>
      </c>
      <c r="Q10" s="23" t="s">
        <v>5</v>
      </c>
      <c r="R10" s="23">
        <v>6.5</v>
      </c>
      <c r="S10" s="24">
        <v>1</v>
      </c>
      <c r="T10" s="27"/>
      <c r="U10" s="23"/>
      <c r="V10" s="23"/>
    </row>
    <row r="11" spans="1:22" x14ac:dyDescent="0.3">
      <c r="A11" s="15">
        <v>44067</v>
      </c>
      <c r="B11" s="16" t="s">
        <v>7</v>
      </c>
      <c r="C11" s="17">
        <v>4</v>
      </c>
      <c r="D11" s="24"/>
      <c r="E11" s="27"/>
      <c r="F11" s="15">
        <v>44155</v>
      </c>
      <c r="G11" s="23" t="s">
        <v>5</v>
      </c>
      <c r="H11" s="23">
        <v>6.5</v>
      </c>
      <c r="I11" s="29">
        <v>1</v>
      </c>
      <c r="J11" s="27"/>
      <c r="K11" s="15">
        <v>44232</v>
      </c>
      <c r="L11" s="23" t="s">
        <v>5</v>
      </c>
      <c r="M11" s="23">
        <v>6.5</v>
      </c>
      <c r="N11" s="24">
        <v>1</v>
      </c>
      <c r="O11" s="27"/>
      <c r="P11" s="25">
        <v>44298</v>
      </c>
      <c r="Q11" s="23" t="s">
        <v>5</v>
      </c>
      <c r="R11" s="23">
        <v>6.5</v>
      </c>
      <c r="S11" s="24">
        <v>1</v>
      </c>
      <c r="T11" s="27"/>
      <c r="U11" s="23"/>
      <c r="V11" s="23"/>
    </row>
    <row r="12" spans="1:22" x14ac:dyDescent="0.3">
      <c r="A12" s="15">
        <v>44068</v>
      </c>
      <c r="B12" s="16" t="s">
        <v>7</v>
      </c>
      <c r="C12" s="17">
        <v>4</v>
      </c>
      <c r="D12" s="24"/>
      <c r="E12" s="27"/>
      <c r="F12" s="15">
        <v>44158</v>
      </c>
      <c r="G12" s="23" t="s">
        <v>5</v>
      </c>
      <c r="H12" s="23">
        <v>6.5</v>
      </c>
      <c r="I12" s="29">
        <v>1</v>
      </c>
      <c r="J12" s="27"/>
      <c r="K12" s="15">
        <v>44235</v>
      </c>
      <c r="L12" s="23" t="s">
        <v>5</v>
      </c>
      <c r="M12" s="23">
        <v>6.5</v>
      </c>
      <c r="N12" s="24">
        <v>1</v>
      </c>
      <c r="O12" s="27"/>
      <c r="P12" s="25">
        <v>44299</v>
      </c>
      <c r="Q12" s="23" t="s">
        <v>5</v>
      </c>
      <c r="R12" s="23">
        <v>6.5</v>
      </c>
      <c r="S12" s="24">
        <v>1</v>
      </c>
      <c r="T12" s="27"/>
      <c r="U12" s="23"/>
      <c r="V12" s="23"/>
    </row>
    <row r="13" spans="1:22" x14ac:dyDescent="0.3">
      <c r="A13" s="15">
        <v>44069</v>
      </c>
      <c r="B13" s="31" t="s">
        <v>4</v>
      </c>
      <c r="C13" s="17">
        <v>0</v>
      </c>
      <c r="D13" s="18"/>
      <c r="E13" s="27"/>
      <c r="F13" s="15">
        <v>44159</v>
      </c>
      <c r="G13" s="23" t="s">
        <v>5</v>
      </c>
      <c r="H13" s="23">
        <v>6.5</v>
      </c>
      <c r="I13" s="29">
        <v>1</v>
      </c>
      <c r="J13" s="27"/>
      <c r="K13" s="15">
        <v>44236</v>
      </c>
      <c r="L13" s="23" t="s">
        <v>5</v>
      </c>
      <c r="M13" s="23">
        <v>6.5</v>
      </c>
      <c r="N13" s="24">
        <v>1</v>
      </c>
      <c r="O13" s="27"/>
      <c r="P13" s="25">
        <v>44300</v>
      </c>
      <c r="Q13" s="23" t="s">
        <v>5</v>
      </c>
      <c r="R13" s="23">
        <v>6.5</v>
      </c>
      <c r="S13" s="24">
        <v>1</v>
      </c>
      <c r="T13" s="27"/>
      <c r="U13" s="23"/>
      <c r="V13" s="23"/>
    </row>
    <row r="14" spans="1:22" x14ac:dyDescent="0.3">
      <c r="A14" s="15">
        <v>44070</v>
      </c>
      <c r="B14" s="16" t="s">
        <v>7</v>
      </c>
      <c r="C14" s="17">
        <v>4</v>
      </c>
      <c r="D14" s="24"/>
      <c r="E14" s="27"/>
      <c r="F14" s="15">
        <v>44165</v>
      </c>
      <c r="G14" s="30" t="s">
        <v>7</v>
      </c>
      <c r="H14" s="17">
        <v>4</v>
      </c>
      <c r="I14" s="29"/>
      <c r="J14" s="27"/>
      <c r="K14" s="15">
        <v>44237</v>
      </c>
      <c r="L14" s="23" t="s">
        <v>5</v>
      </c>
      <c r="M14" s="23">
        <v>6.5</v>
      </c>
      <c r="N14" s="24">
        <v>1</v>
      </c>
      <c r="O14" s="27"/>
      <c r="P14" s="25">
        <v>44301</v>
      </c>
      <c r="Q14" s="23" t="s">
        <v>5</v>
      </c>
      <c r="R14" s="23">
        <v>6.5</v>
      </c>
      <c r="S14" s="24">
        <v>1</v>
      </c>
      <c r="T14" s="27"/>
      <c r="U14" s="23"/>
      <c r="V14" s="23"/>
    </row>
    <row r="15" spans="1:22" x14ac:dyDescent="0.3">
      <c r="A15" s="15">
        <v>44071</v>
      </c>
      <c r="B15" s="16" t="s">
        <v>7</v>
      </c>
      <c r="C15" s="17">
        <v>4</v>
      </c>
      <c r="D15" s="24"/>
      <c r="E15" s="27"/>
      <c r="F15" s="15">
        <v>44166</v>
      </c>
      <c r="G15" s="23" t="s">
        <v>5</v>
      </c>
      <c r="H15" s="23">
        <v>6.5</v>
      </c>
      <c r="I15" s="29">
        <v>1</v>
      </c>
      <c r="J15" s="27"/>
      <c r="K15" s="15">
        <v>44238</v>
      </c>
      <c r="L15" s="23" t="s">
        <v>5</v>
      </c>
      <c r="M15" s="23">
        <v>6.5</v>
      </c>
      <c r="N15" s="24">
        <v>1</v>
      </c>
      <c r="O15" s="27"/>
      <c r="P15" s="25">
        <v>44302</v>
      </c>
      <c r="Q15" s="23" t="s">
        <v>5</v>
      </c>
      <c r="R15" s="23">
        <v>6.5</v>
      </c>
      <c r="S15" s="24">
        <v>1</v>
      </c>
      <c r="T15" s="27"/>
      <c r="U15" s="23" t="s">
        <v>9</v>
      </c>
      <c r="V15" s="32">
        <f>E66+J55+O52+T53</f>
        <v>165</v>
      </c>
    </row>
    <row r="16" spans="1:22" x14ac:dyDescent="0.3">
      <c r="A16" s="15">
        <v>44074</v>
      </c>
      <c r="B16" s="16" t="s">
        <v>7</v>
      </c>
      <c r="C16" s="17">
        <v>4</v>
      </c>
      <c r="D16" s="24"/>
      <c r="E16" s="27"/>
      <c r="F16" s="15">
        <v>44167</v>
      </c>
      <c r="G16" s="23" t="s">
        <v>5</v>
      </c>
      <c r="H16" s="23">
        <v>6.5</v>
      </c>
      <c r="I16" s="29">
        <v>1</v>
      </c>
      <c r="J16" s="27"/>
      <c r="K16" s="15">
        <v>44239</v>
      </c>
      <c r="L16" s="23" t="s">
        <v>5</v>
      </c>
      <c r="M16" s="23">
        <v>6.5</v>
      </c>
      <c r="N16" s="24">
        <v>1</v>
      </c>
      <c r="O16" s="27"/>
      <c r="P16" s="25">
        <v>44305</v>
      </c>
      <c r="Q16" s="23" t="s">
        <v>5</v>
      </c>
      <c r="R16" s="23">
        <v>6.5</v>
      </c>
      <c r="S16" s="24">
        <v>1</v>
      </c>
      <c r="T16" s="27"/>
      <c r="U16" s="23" t="s">
        <v>10</v>
      </c>
      <c r="V16" s="33">
        <v>20</v>
      </c>
    </row>
    <row r="17" spans="1:22" x14ac:dyDescent="0.3">
      <c r="A17" s="15">
        <v>44075</v>
      </c>
      <c r="B17" s="23" t="s">
        <v>5</v>
      </c>
      <c r="C17" s="23">
        <v>6.5</v>
      </c>
      <c r="D17" s="24">
        <v>1</v>
      </c>
      <c r="E17" s="27"/>
      <c r="F17" s="15">
        <v>44168</v>
      </c>
      <c r="G17" s="23" t="s">
        <v>5</v>
      </c>
      <c r="H17" s="23">
        <v>6.5</v>
      </c>
      <c r="I17" s="29">
        <v>1</v>
      </c>
      <c r="J17" s="27"/>
      <c r="K17" s="15">
        <v>44242</v>
      </c>
      <c r="L17" s="23" t="s">
        <v>5</v>
      </c>
      <c r="M17" s="23">
        <v>6.5</v>
      </c>
      <c r="N17" s="24">
        <v>1</v>
      </c>
      <c r="O17" s="27"/>
      <c r="P17" s="25">
        <v>44306</v>
      </c>
      <c r="Q17" s="23" t="s">
        <v>5</v>
      </c>
      <c r="R17" s="23">
        <v>6.5</v>
      </c>
      <c r="S17" s="24">
        <v>1</v>
      </c>
      <c r="T17" s="27"/>
      <c r="U17" s="23" t="s">
        <v>8</v>
      </c>
      <c r="V17" s="34">
        <v>2</v>
      </c>
    </row>
    <row r="18" spans="1:22" x14ac:dyDescent="0.3">
      <c r="A18" s="15">
        <v>44076</v>
      </c>
      <c r="B18" s="23" t="s">
        <v>5</v>
      </c>
      <c r="C18" s="23">
        <v>6.5</v>
      </c>
      <c r="D18" s="24">
        <v>1</v>
      </c>
      <c r="E18" s="27"/>
      <c r="F18" s="15">
        <v>44169</v>
      </c>
      <c r="G18" s="23" t="s">
        <v>5</v>
      </c>
      <c r="H18" s="23">
        <v>6.5</v>
      </c>
      <c r="I18" s="29">
        <v>1</v>
      </c>
      <c r="J18" s="27"/>
      <c r="K18" s="15">
        <v>44243</v>
      </c>
      <c r="L18" s="23" t="s">
        <v>5</v>
      </c>
      <c r="M18" s="23">
        <v>6.5</v>
      </c>
      <c r="N18" s="24">
        <v>1</v>
      </c>
      <c r="O18" s="27"/>
      <c r="P18" s="25">
        <v>44307</v>
      </c>
      <c r="Q18" s="23" t="s">
        <v>5</v>
      </c>
      <c r="R18" s="23">
        <v>6.5</v>
      </c>
      <c r="S18" s="24">
        <v>1</v>
      </c>
      <c r="T18" s="27"/>
      <c r="U18" s="23" t="s">
        <v>11</v>
      </c>
      <c r="V18" s="35">
        <v>2</v>
      </c>
    </row>
    <row r="19" spans="1:22" x14ac:dyDescent="0.3">
      <c r="A19" s="15">
        <v>44077</v>
      </c>
      <c r="B19" s="23" t="s">
        <v>5</v>
      </c>
      <c r="C19" s="23">
        <v>6.5</v>
      </c>
      <c r="D19" s="24">
        <v>1</v>
      </c>
      <c r="E19" s="27"/>
      <c r="F19" s="15">
        <v>44172</v>
      </c>
      <c r="G19" s="23" t="s">
        <v>5</v>
      </c>
      <c r="H19" s="23">
        <v>6.5</v>
      </c>
      <c r="I19" s="29">
        <v>1</v>
      </c>
      <c r="J19" s="27"/>
      <c r="K19" s="15">
        <v>44244</v>
      </c>
      <c r="L19" s="23" t="s">
        <v>5</v>
      </c>
      <c r="M19" s="23">
        <v>6.5</v>
      </c>
      <c r="N19" s="24">
        <v>1</v>
      </c>
      <c r="O19" s="27"/>
      <c r="P19" s="25">
        <v>44308</v>
      </c>
      <c r="Q19" s="23" t="s">
        <v>5</v>
      </c>
      <c r="R19" s="23">
        <v>6.5</v>
      </c>
      <c r="S19" s="24">
        <v>1</v>
      </c>
      <c r="T19" s="27"/>
      <c r="U19" s="23"/>
      <c r="V19" s="32">
        <f>V15+V16+V17+V18</f>
        <v>189</v>
      </c>
    </row>
    <row r="20" spans="1:22" x14ac:dyDescent="0.3">
      <c r="A20" s="15">
        <v>44078</v>
      </c>
      <c r="B20" s="23" t="s">
        <v>5</v>
      </c>
      <c r="C20" s="23">
        <v>6.5</v>
      </c>
      <c r="D20" s="24">
        <v>1</v>
      </c>
      <c r="E20" s="27"/>
      <c r="F20" s="15">
        <v>44173</v>
      </c>
      <c r="G20" s="23" t="s">
        <v>5</v>
      </c>
      <c r="H20" s="23">
        <v>6.5</v>
      </c>
      <c r="I20" s="29">
        <v>1</v>
      </c>
      <c r="J20" s="27"/>
      <c r="K20" s="15">
        <v>44245</v>
      </c>
      <c r="L20" s="23" t="s">
        <v>5</v>
      </c>
      <c r="M20" s="23">
        <v>6.5</v>
      </c>
      <c r="N20" s="24">
        <v>1</v>
      </c>
      <c r="O20" s="27"/>
      <c r="P20" s="15">
        <v>44312</v>
      </c>
      <c r="Q20" s="23" t="s">
        <v>5</v>
      </c>
      <c r="R20" s="23">
        <v>6.5</v>
      </c>
      <c r="S20" s="24">
        <v>1</v>
      </c>
      <c r="T20" s="27"/>
      <c r="U20" s="23" t="s">
        <v>12</v>
      </c>
      <c r="V20" s="36">
        <f>V19-189</f>
        <v>0</v>
      </c>
    </row>
    <row r="21" spans="1:22" x14ac:dyDescent="0.3">
      <c r="A21" s="15">
        <v>44082</v>
      </c>
      <c r="B21" s="23" t="s">
        <v>5</v>
      </c>
      <c r="C21" s="23">
        <v>6.5</v>
      </c>
      <c r="D21" s="24">
        <v>1</v>
      </c>
      <c r="E21" s="27"/>
      <c r="F21" s="15">
        <v>44174</v>
      </c>
      <c r="G21" s="23" t="s">
        <v>5</v>
      </c>
      <c r="H21" s="23">
        <v>6.5</v>
      </c>
      <c r="I21" s="29">
        <v>1</v>
      </c>
      <c r="J21" s="27"/>
      <c r="K21" s="15">
        <v>44246</v>
      </c>
      <c r="L21" s="23" t="s">
        <v>5</v>
      </c>
      <c r="M21" s="23">
        <v>6.5</v>
      </c>
      <c r="N21" s="24">
        <v>1</v>
      </c>
      <c r="O21" s="27"/>
      <c r="P21" s="15">
        <v>44313</v>
      </c>
      <c r="Q21" s="23" t="s">
        <v>5</v>
      </c>
      <c r="R21" s="23">
        <v>6.5</v>
      </c>
      <c r="S21" s="24">
        <v>1</v>
      </c>
      <c r="T21" s="27"/>
      <c r="U21" s="23" t="s">
        <v>13</v>
      </c>
      <c r="V21" s="37">
        <v>4</v>
      </c>
    </row>
    <row r="22" spans="1:22" x14ac:dyDescent="0.3">
      <c r="A22" s="15">
        <v>44083</v>
      </c>
      <c r="B22" s="38" t="s">
        <v>5</v>
      </c>
      <c r="C22" s="23">
        <v>6.5</v>
      </c>
      <c r="D22" s="24">
        <v>1</v>
      </c>
      <c r="E22" s="27"/>
      <c r="F22" s="15">
        <v>44175</v>
      </c>
      <c r="G22" s="23" t="s">
        <v>5</v>
      </c>
      <c r="H22" s="23">
        <v>6.5</v>
      </c>
      <c r="I22" s="29">
        <v>1</v>
      </c>
      <c r="J22" s="27"/>
      <c r="K22" s="15">
        <v>44249</v>
      </c>
      <c r="L22" s="23" t="s">
        <v>5</v>
      </c>
      <c r="M22" s="23">
        <v>6.5</v>
      </c>
      <c r="N22" s="24">
        <v>1</v>
      </c>
      <c r="O22" s="27"/>
      <c r="P22" s="15">
        <v>44314</v>
      </c>
      <c r="Q22" s="23" t="s">
        <v>5</v>
      </c>
      <c r="R22" s="23">
        <v>6.5</v>
      </c>
      <c r="S22" s="24">
        <v>1</v>
      </c>
      <c r="T22" s="27"/>
      <c r="U22" s="23"/>
      <c r="V22" s="23"/>
    </row>
    <row r="23" spans="1:22" x14ac:dyDescent="0.3">
      <c r="A23" s="15">
        <v>44084</v>
      </c>
      <c r="B23" s="23" t="s">
        <v>5</v>
      </c>
      <c r="C23" s="23">
        <v>6.5</v>
      </c>
      <c r="D23" s="24">
        <v>1</v>
      </c>
      <c r="E23" s="27"/>
      <c r="F23" s="15">
        <v>44176</v>
      </c>
      <c r="G23" s="23" t="s">
        <v>5</v>
      </c>
      <c r="H23" s="23">
        <v>6.5</v>
      </c>
      <c r="I23" s="29">
        <v>1</v>
      </c>
      <c r="J23" s="27"/>
      <c r="K23" s="15">
        <v>44250</v>
      </c>
      <c r="L23" s="23" t="s">
        <v>5</v>
      </c>
      <c r="M23" s="23">
        <v>6.5</v>
      </c>
      <c r="N23" s="24">
        <v>1</v>
      </c>
      <c r="O23" s="27"/>
      <c r="P23" s="15">
        <v>44315</v>
      </c>
      <c r="Q23" s="23" t="s">
        <v>5</v>
      </c>
      <c r="R23" s="23">
        <v>6.5</v>
      </c>
      <c r="S23" s="24">
        <v>1</v>
      </c>
      <c r="T23" s="27"/>
      <c r="U23" s="23"/>
      <c r="V23" s="23"/>
    </row>
    <row r="24" spans="1:22" x14ac:dyDescent="0.3">
      <c r="A24" s="15">
        <v>44085</v>
      </c>
      <c r="B24" s="23" t="s">
        <v>5</v>
      </c>
      <c r="C24" s="23">
        <v>6.5</v>
      </c>
      <c r="D24" s="24">
        <v>1</v>
      </c>
      <c r="E24" s="27"/>
      <c r="F24" s="15">
        <v>44179</v>
      </c>
      <c r="G24" s="23" t="s">
        <v>5</v>
      </c>
      <c r="H24" s="23">
        <v>6.5</v>
      </c>
      <c r="I24" s="29">
        <v>1</v>
      </c>
      <c r="J24" s="27"/>
      <c r="K24" s="15">
        <v>44251</v>
      </c>
      <c r="L24" s="23" t="s">
        <v>5</v>
      </c>
      <c r="M24" s="23">
        <v>6.5</v>
      </c>
      <c r="N24" s="24">
        <v>1</v>
      </c>
      <c r="O24" s="27"/>
      <c r="P24" s="15">
        <v>44316</v>
      </c>
      <c r="Q24" s="23" t="s">
        <v>5</v>
      </c>
      <c r="R24" s="23">
        <v>6.5</v>
      </c>
      <c r="S24" s="24">
        <v>1</v>
      </c>
      <c r="T24" s="27"/>
      <c r="U24" s="23"/>
      <c r="V24" s="23"/>
    </row>
    <row r="25" spans="1:22" x14ac:dyDescent="0.3">
      <c r="A25" s="15">
        <v>44088</v>
      </c>
      <c r="B25" s="23" t="s">
        <v>5</v>
      </c>
      <c r="C25" s="23">
        <v>6.5</v>
      </c>
      <c r="D25" s="24">
        <v>1</v>
      </c>
      <c r="E25" s="27"/>
      <c r="F25" s="15">
        <v>44180</v>
      </c>
      <c r="G25" s="23" t="s">
        <v>5</v>
      </c>
      <c r="H25" s="23">
        <v>6.5</v>
      </c>
      <c r="I25" s="29">
        <v>1</v>
      </c>
      <c r="J25" s="27"/>
      <c r="K25" s="15">
        <v>44252</v>
      </c>
      <c r="L25" s="23" t="s">
        <v>5</v>
      </c>
      <c r="M25" s="23">
        <v>6.5</v>
      </c>
      <c r="N25" s="24">
        <v>1</v>
      </c>
      <c r="O25" s="27"/>
      <c r="P25" s="15">
        <v>44319</v>
      </c>
      <c r="Q25" s="23" t="s">
        <v>5</v>
      </c>
      <c r="R25" s="23">
        <v>6.5</v>
      </c>
      <c r="S25" s="24">
        <v>1</v>
      </c>
      <c r="T25" s="27"/>
      <c r="U25" s="39"/>
      <c r="V25" s="23"/>
    </row>
    <row r="26" spans="1:22" x14ac:dyDescent="0.3">
      <c r="A26" s="15">
        <v>44089</v>
      </c>
      <c r="B26" s="23" t="s">
        <v>5</v>
      </c>
      <c r="C26" s="23">
        <v>6.5</v>
      </c>
      <c r="D26" s="24">
        <v>1</v>
      </c>
      <c r="E26" s="27"/>
      <c r="F26" s="15">
        <v>44181</v>
      </c>
      <c r="G26" s="23" t="s">
        <v>5</v>
      </c>
      <c r="H26" s="23">
        <v>6.5</v>
      </c>
      <c r="I26" s="29">
        <v>1</v>
      </c>
      <c r="J26" s="27"/>
      <c r="K26" s="15">
        <v>44253</v>
      </c>
      <c r="L26" s="30" t="s">
        <v>7</v>
      </c>
      <c r="M26" s="23">
        <v>4</v>
      </c>
      <c r="N26" s="24"/>
      <c r="O26" s="27"/>
      <c r="P26" s="15">
        <v>44320</v>
      </c>
      <c r="Q26" s="23" t="s">
        <v>5</v>
      </c>
      <c r="R26" s="23">
        <v>6.5</v>
      </c>
      <c r="S26" s="24">
        <v>1</v>
      </c>
      <c r="T26" s="27"/>
      <c r="U26" s="39"/>
      <c r="V26" s="23"/>
    </row>
    <row r="27" spans="1:22" x14ac:dyDescent="0.3">
      <c r="A27" s="15">
        <v>44090</v>
      </c>
      <c r="B27" s="23" t="s">
        <v>5</v>
      </c>
      <c r="C27" s="23">
        <v>6.5</v>
      </c>
      <c r="D27" s="24">
        <v>1</v>
      </c>
      <c r="E27" s="27"/>
      <c r="F27" s="15">
        <v>44182</v>
      </c>
      <c r="G27" s="23" t="s">
        <v>5</v>
      </c>
      <c r="H27" s="23">
        <v>6.5</v>
      </c>
      <c r="I27" s="29">
        <v>1</v>
      </c>
      <c r="J27" s="27"/>
      <c r="K27" s="15">
        <v>44256</v>
      </c>
      <c r="L27" s="26" t="s">
        <v>5</v>
      </c>
      <c r="M27" s="26">
        <v>4.5</v>
      </c>
      <c r="N27" s="21">
        <v>1</v>
      </c>
      <c r="O27" s="27"/>
      <c r="P27" s="15">
        <v>44321</v>
      </c>
      <c r="Q27" s="23" t="s">
        <v>5</v>
      </c>
      <c r="R27" s="23">
        <v>6.5</v>
      </c>
      <c r="S27" s="24">
        <v>1</v>
      </c>
      <c r="T27" s="27"/>
      <c r="U27" s="39"/>
      <c r="V27" s="23"/>
    </row>
    <row r="28" spans="1:22" x14ac:dyDescent="0.3">
      <c r="A28" s="15">
        <v>44091</v>
      </c>
      <c r="B28" s="23" t="s">
        <v>5</v>
      </c>
      <c r="C28" s="23">
        <v>6.5</v>
      </c>
      <c r="D28" s="24">
        <v>1</v>
      </c>
      <c r="E28" s="27"/>
      <c r="F28" s="15">
        <v>44183</v>
      </c>
      <c r="G28" s="38" t="s">
        <v>5</v>
      </c>
      <c r="H28" s="38">
        <v>6.5</v>
      </c>
      <c r="I28" s="40">
        <v>1</v>
      </c>
      <c r="J28" s="27"/>
      <c r="K28" s="15">
        <v>44257</v>
      </c>
      <c r="L28" s="23" t="s">
        <v>5</v>
      </c>
      <c r="M28" s="23">
        <v>6.5</v>
      </c>
      <c r="N28" s="24">
        <v>1</v>
      </c>
      <c r="O28" s="27"/>
      <c r="P28" s="15">
        <v>44322</v>
      </c>
      <c r="Q28" s="23" t="s">
        <v>5</v>
      </c>
      <c r="R28" s="23">
        <v>6.5</v>
      </c>
      <c r="S28" s="24">
        <v>1</v>
      </c>
      <c r="T28" s="27"/>
      <c r="U28" s="23"/>
      <c r="V28" s="23"/>
    </row>
    <row r="29" spans="1:22" x14ac:dyDescent="0.3">
      <c r="A29" s="15">
        <v>44092</v>
      </c>
      <c r="B29" s="23" t="s">
        <v>5</v>
      </c>
      <c r="C29" s="23">
        <v>6.5</v>
      </c>
      <c r="D29" s="24">
        <v>1</v>
      </c>
      <c r="E29" s="27"/>
      <c r="F29" s="15">
        <v>44186</v>
      </c>
      <c r="G29" s="23" t="s">
        <v>5</v>
      </c>
      <c r="H29" s="23">
        <v>6.5</v>
      </c>
      <c r="I29" s="29">
        <v>1</v>
      </c>
      <c r="J29" s="27"/>
      <c r="K29" s="15">
        <v>44258</v>
      </c>
      <c r="L29" s="23" t="s">
        <v>5</v>
      </c>
      <c r="M29" s="23">
        <v>6.5</v>
      </c>
      <c r="N29" s="24">
        <v>1</v>
      </c>
      <c r="O29" s="27"/>
      <c r="P29" s="15">
        <v>44323</v>
      </c>
      <c r="Q29" s="23" t="s">
        <v>5</v>
      </c>
      <c r="R29" s="23">
        <v>6.5</v>
      </c>
      <c r="S29" s="24">
        <v>1</v>
      </c>
      <c r="T29" s="27"/>
      <c r="U29" s="41"/>
      <c r="V29" s="23"/>
    </row>
    <row r="30" spans="1:22" x14ac:dyDescent="0.3">
      <c r="A30" s="15">
        <v>44095</v>
      </c>
      <c r="B30" s="23" t="s">
        <v>5</v>
      </c>
      <c r="C30" s="23">
        <v>6.5</v>
      </c>
      <c r="D30" s="24">
        <v>1</v>
      </c>
      <c r="E30" s="27"/>
      <c r="F30" s="15">
        <v>44187</v>
      </c>
      <c r="G30" s="42" t="s">
        <v>5</v>
      </c>
      <c r="H30" s="42">
        <v>4.5</v>
      </c>
      <c r="I30" s="43">
        <v>1</v>
      </c>
      <c r="J30" s="27"/>
      <c r="K30" s="15">
        <v>44259</v>
      </c>
      <c r="L30" s="23" t="s">
        <v>5</v>
      </c>
      <c r="M30" s="23">
        <v>6.5</v>
      </c>
      <c r="N30" s="24">
        <v>1</v>
      </c>
      <c r="O30" s="27"/>
      <c r="P30" s="15">
        <v>44326</v>
      </c>
      <c r="Q30" s="23" t="s">
        <v>5</v>
      </c>
      <c r="R30" s="23">
        <v>6.5</v>
      </c>
      <c r="S30" s="24">
        <v>1</v>
      </c>
      <c r="T30" s="27"/>
      <c r="U30" s="23"/>
      <c r="V30" s="23"/>
    </row>
    <row r="31" spans="1:22" x14ac:dyDescent="0.3">
      <c r="A31" s="15">
        <v>44096</v>
      </c>
      <c r="B31" s="23" t="s">
        <v>5</v>
      </c>
      <c r="C31" s="23">
        <v>6.5</v>
      </c>
      <c r="D31" s="24">
        <v>1</v>
      </c>
      <c r="E31" s="27"/>
      <c r="F31" s="15">
        <v>44200</v>
      </c>
      <c r="G31" s="30" t="s">
        <v>7</v>
      </c>
      <c r="H31" s="17">
        <v>4</v>
      </c>
      <c r="I31" s="29"/>
      <c r="J31" s="27"/>
      <c r="K31" s="15">
        <v>44260</v>
      </c>
      <c r="L31" s="28" t="s">
        <v>8</v>
      </c>
      <c r="M31" s="23">
        <v>8</v>
      </c>
      <c r="N31" s="24"/>
      <c r="O31" s="27"/>
      <c r="P31" s="15">
        <v>44327</v>
      </c>
      <c r="Q31" s="23" t="s">
        <v>5</v>
      </c>
      <c r="R31" s="23">
        <v>6.5</v>
      </c>
      <c r="S31" s="24">
        <v>1</v>
      </c>
      <c r="T31" s="27"/>
      <c r="U31" s="23"/>
      <c r="V31" s="23"/>
    </row>
    <row r="32" spans="1:22" x14ac:dyDescent="0.3">
      <c r="A32" s="15">
        <v>44097</v>
      </c>
      <c r="B32" s="23" t="s">
        <v>5</v>
      </c>
      <c r="C32" s="23">
        <v>6.5</v>
      </c>
      <c r="D32" s="24">
        <v>1</v>
      </c>
      <c r="E32" s="27"/>
      <c r="F32" s="15">
        <v>44201</v>
      </c>
      <c r="G32" s="23" t="s">
        <v>5</v>
      </c>
      <c r="H32" s="23">
        <v>6.5</v>
      </c>
      <c r="I32" s="29">
        <v>1</v>
      </c>
      <c r="J32" s="27"/>
      <c r="K32" s="15">
        <v>44263</v>
      </c>
      <c r="L32" s="23" t="s">
        <v>5</v>
      </c>
      <c r="M32" s="23">
        <v>6.5</v>
      </c>
      <c r="N32" s="24">
        <v>1</v>
      </c>
      <c r="O32" s="27"/>
      <c r="P32" s="15">
        <v>44328</v>
      </c>
      <c r="Q32" s="23" t="s">
        <v>5</v>
      </c>
      <c r="R32" s="23">
        <v>6.5</v>
      </c>
      <c r="S32" s="24">
        <v>1</v>
      </c>
      <c r="T32" s="27"/>
      <c r="U32" s="23"/>
      <c r="V32" s="23"/>
    </row>
    <row r="33" spans="1:22" x14ac:dyDescent="0.3">
      <c r="A33" s="15">
        <v>44098</v>
      </c>
      <c r="B33" s="23" t="s">
        <v>5</v>
      </c>
      <c r="C33" s="23">
        <v>6.5</v>
      </c>
      <c r="D33" s="24">
        <v>1</v>
      </c>
      <c r="E33" s="27"/>
      <c r="F33" s="15">
        <v>44202</v>
      </c>
      <c r="G33" s="23" t="s">
        <v>5</v>
      </c>
      <c r="H33" s="23">
        <v>6.5</v>
      </c>
      <c r="I33" s="29">
        <v>1</v>
      </c>
      <c r="J33" s="27"/>
      <c r="K33" s="15">
        <v>44264</v>
      </c>
      <c r="L33" s="23" t="s">
        <v>5</v>
      </c>
      <c r="M33" s="23">
        <v>6.5</v>
      </c>
      <c r="N33" s="24">
        <v>1</v>
      </c>
      <c r="O33" s="27"/>
      <c r="P33" s="15">
        <v>44329</v>
      </c>
      <c r="Q33" s="23" t="s">
        <v>5</v>
      </c>
      <c r="R33" s="23">
        <v>6.5</v>
      </c>
      <c r="S33" s="24">
        <v>1</v>
      </c>
      <c r="T33" s="27"/>
      <c r="U33" s="23"/>
      <c r="V33" s="23"/>
    </row>
    <row r="34" spans="1:22" x14ac:dyDescent="0.3">
      <c r="A34" s="15">
        <v>44099</v>
      </c>
      <c r="B34" s="23" t="s">
        <v>5</v>
      </c>
      <c r="C34" s="23">
        <v>6.5</v>
      </c>
      <c r="D34" s="24">
        <v>1</v>
      </c>
      <c r="E34" s="27"/>
      <c r="F34" s="15">
        <v>44203</v>
      </c>
      <c r="G34" s="23" t="s">
        <v>5</v>
      </c>
      <c r="H34" s="23">
        <v>6.5</v>
      </c>
      <c r="I34" s="24">
        <v>1</v>
      </c>
      <c r="J34" s="27"/>
      <c r="K34" s="15">
        <v>44265</v>
      </c>
      <c r="L34" s="23" t="s">
        <v>5</v>
      </c>
      <c r="M34" s="23">
        <v>6.5</v>
      </c>
      <c r="N34" s="24">
        <v>1</v>
      </c>
      <c r="O34" s="27"/>
      <c r="P34" s="15">
        <v>44330</v>
      </c>
      <c r="Q34" s="23" t="s">
        <v>5</v>
      </c>
      <c r="R34" s="23">
        <v>6.5</v>
      </c>
      <c r="S34" s="24">
        <v>1</v>
      </c>
      <c r="T34" s="27"/>
      <c r="U34" s="23"/>
      <c r="V34" s="23"/>
    </row>
    <row r="35" spans="1:22" x14ac:dyDescent="0.3">
      <c r="A35" s="15">
        <v>44102</v>
      </c>
      <c r="B35" s="23" t="s">
        <v>5</v>
      </c>
      <c r="C35" s="23">
        <v>6.5</v>
      </c>
      <c r="D35" s="24">
        <v>1</v>
      </c>
      <c r="E35" s="27"/>
      <c r="F35" s="15">
        <v>44204</v>
      </c>
      <c r="G35" s="23" t="s">
        <v>5</v>
      </c>
      <c r="H35" s="23">
        <v>6.5</v>
      </c>
      <c r="I35" s="29">
        <v>1</v>
      </c>
      <c r="J35" s="27"/>
      <c r="K35" s="15">
        <v>44266</v>
      </c>
      <c r="L35" s="23" t="s">
        <v>5</v>
      </c>
      <c r="M35" s="23">
        <v>6.5</v>
      </c>
      <c r="N35" s="24">
        <v>1</v>
      </c>
      <c r="O35" s="27"/>
      <c r="P35" s="15">
        <v>44333</v>
      </c>
      <c r="Q35" s="23" t="s">
        <v>5</v>
      </c>
      <c r="R35" s="23">
        <v>6.5</v>
      </c>
      <c r="S35" s="24">
        <v>1</v>
      </c>
      <c r="T35" s="27"/>
      <c r="U35" s="23"/>
      <c r="V35" s="23"/>
    </row>
    <row r="36" spans="1:22" x14ac:dyDescent="0.3">
      <c r="A36" s="15">
        <v>44103</v>
      </c>
      <c r="B36" s="23" t="s">
        <v>5</v>
      </c>
      <c r="C36" s="23">
        <v>6.5</v>
      </c>
      <c r="D36" s="24">
        <v>1</v>
      </c>
      <c r="E36" s="27"/>
      <c r="F36" s="15">
        <v>44207</v>
      </c>
      <c r="G36" s="23" t="s">
        <v>5</v>
      </c>
      <c r="H36" s="23">
        <v>6.5</v>
      </c>
      <c r="I36" s="29">
        <v>1</v>
      </c>
      <c r="J36" s="27"/>
      <c r="K36" s="15">
        <v>44267</v>
      </c>
      <c r="L36" s="23" t="s">
        <v>5</v>
      </c>
      <c r="M36" s="23">
        <v>6.5</v>
      </c>
      <c r="N36" s="24">
        <v>1</v>
      </c>
      <c r="O36" s="27"/>
      <c r="P36" s="15">
        <v>44334</v>
      </c>
      <c r="Q36" s="23" t="s">
        <v>5</v>
      </c>
      <c r="R36" s="23">
        <v>6.5</v>
      </c>
      <c r="S36" s="24">
        <v>1</v>
      </c>
      <c r="T36" s="27"/>
      <c r="U36" s="23"/>
      <c r="V36" s="23"/>
    </row>
    <row r="37" spans="1:22" x14ac:dyDescent="0.3">
      <c r="A37" s="15">
        <v>44104</v>
      </c>
      <c r="B37" s="23" t="s">
        <v>5</v>
      </c>
      <c r="C37" s="23">
        <v>6.5</v>
      </c>
      <c r="D37" s="24">
        <v>1</v>
      </c>
      <c r="E37" s="27"/>
      <c r="F37" s="15">
        <v>44208</v>
      </c>
      <c r="G37" s="23" t="s">
        <v>5</v>
      </c>
      <c r="H37" s="23">
        <v>6.5</v>
      </c>
      <c r="I37" s="29">
        <v>1</v>
      </c>
      <c r="J37" s="27"/>
      <c r="K37" s="15">
        <v>44270</v>
      </c>
      <c r="L37" s="23" t="s">
        <v>5</v>
      </c>
      <c r="M37" s="23">
        <v>6.5</v>
      </c>
      <c r="N37" s="24">
        <v>1</v>
      </c>
      <c r="O37" s="27"/>
      <c r="P37" s="15">
        <v>44335</v>
      </c>
      <c r="Q37" s="23" t="s">
        <v>5</v>
      </c>
      <c r="R37" s="23">
        <v>6.5</v>
      </c>
      <c r="S37" s="24">
        <v>1</v>
      </c>
      <c r="T37" s="27"/>
      <c r="U37" s="23"/>
      <c r="V37" s="23"/>
    </row>
    <row r="38" spans="1:22" x14ac:dyDescent="0.3">
      <c r="A38" s="15">
        <v>44105</v>
      </c>
      <c r="B38" s="23" t="s">
        <v>5</v>
      </c>
      <c r="C38" s="23">
        <v>6.5</v>
      </c>
      <c r="D38" s="24">
        <v>1</v>
      </c>
      <c r="E38" s="27"/>
      <c r="F38" s="15">
        <v>44209</v>
      </c>
      <c r="G38" s="23" t="s">
        <v>5</v>
      </c>
      <c r="H38" s="23">
        <v>6.5</v>
      </c>
      <c r="I38" s="29">
        <v>1</v>
      </c>
      <c r="J38" s="27"/>
      <c r="K38" s="15">
        <v>44271</v>
      </c>
      <c r="L38" s="23" t="s">
        <v>5</v>
      </c>
      <c r="M38" s="23">
        <v>6.5</v>
      </c>
      <c r="N38" s="24">
        <v>1</v>
      </c>
      <c r="O38" s="27"/>
      <c r="P38" s="15">
        <v>44336</v>
      </c>
      <c r="Q38" s="23" t="s">
        <v>5</v>
      </c>
      <c r="R38" s="23">
        <v>6.5</v>
      </c>
      <c r="S38" s="24">
        <v>1</v>
      </c>
      <c r="T38" s="27"/>
      <c r="U38" s="23"/>
      <c r="V38" s="23"/>
    </row>
    <row r="39" spans="1:22" x14ac:dyDescent="0.3">
      <c r="A39" s="15">
        <v>44106</v>
      </c>
      <c r="B39" s="23" t="s">
        <v>5</v>
      </c>
      <c r="C39" s="23">
        <v>6.5</v>
      </c>
      <c r="D39" s="24">
        <v>1</v>
      </c>
      <c r="E39" s="27"/>
      <c r="F39" s="15">
        <v>44210</v>
      </c>
      <c r="G39" s="23" t="s">
        <v>5</v>
      </c>
      <c r="H39" s="23">
        <v>6.5</v>
      </c>
      <c r="I39" s="29">
        <v>1</v>
      </c>
      <c r="J39" s="27"/>
      <c r="K39" s="15">
        <v>44272</v>
      </c>
      <c r="L39" s="23" t="s">
        <v>5</v>
      </c>
      <c r="M39" s="23">
        <v>6.5</v>
      </c>
      <c r="N39" s="24">
        <v>1</v>
      </c>
      <c r="O39" s="27"/>
      <c r="P39" s="15">
        <v>44337</v>
      </c>
      <c r="Q39" s="23" t="s">
        <v>5</v>
      </c>
      <c r="R39" s="23">
        <v>6.5</v>
      </c>
      <c r="S39" s="24">
        <v>1</v>
      </c>
      <c r="T39" s="27"/>
      <c r="U39" s="23"/>
      <c r="V39" s="23"/>
    </row>
    <row r="40" spans="1:22" x14ac:dyDescent="0.3">
      <c r="A40" s="15">
        <v>44109</v>
      </c>
      <c r="B40" s="23" t="s">
        <v>5</v>
      </c>
      <c r="C40" s="23">
        <v>6.5</v>
      </c>
      <c r="D40" s="24">
        <v>1</v>
      </c>
      <c r="E40" s="27"/>
      <c r="F40" s="15">
        <v>44211</v>
      </c>
      <c r="G40" s="23" t="s">
        <v>5</v>
      </c>
      <c r="H40" s="23">
        <v>6.5</v>
      </c>
      <c r="I40" s="29">
        <v>1</v>
      </c>
      <c r="J40" s="27"/>
      <c r="K40" s="15">
        <v>44273</v>
      </c>
      <c r="L40" s="23" t="s">
        <v>5</v>
      </c>
      <c r="M40" s="23">
        <v>6.5</v>
      </c>
      <c r="N40" s="24">
        <v>1</v>
      </c>
      <c r="O40" s="27"/>
      <c r="P40" s="15">
        <v>44340</v>
      </c>
      <c r="Q40" s="23" t="s">
        <v>5</v>
      </c>
      <c r="R40" s="23">
        <v>6.5</v>
      </c>
      <c r="S40" s="24">
        <v>1</v>
      </c>
      <c r="T40" s="27"/>
      <c r="U40" s="23"/>
      <c r="V40" s="23"/>
    </row>
    <row r="41" spans="1:22" x14ac:dyDescent="0.3">
      <c r="A41" s="15">
        <v>44110</v>
      </c>
      <c r="B41" s="23" t="s">
        <v>5</v>
      </c>
      <c r="C41" s="23">
        <v>6.5</v>
      </c>
      <c r="D41" s="24">
        <v>1</v>
      </c>
      <c r="E41" s="27"/>
      <c r="F41" s="15">
        <v>44214</v>
      </c>
      <c r="G41" s="23" t="s">
        <v>5</v>
      </c>
      <c r="H41" s="23">
        <v>6.5</v>
      </c>
      <c r="I41" s="29">
        <v>1</v>
      </c>
      <c r="J41" s="27"/>
      <c r="K41" s="15">
        <v>44274</v>
      </c>
      <c r="L41" s="42" t="s">
        <v>5</v>
      </c>
      <c r="M41" s="42">
        <v>4.5</v>
      </c>
      <c r="N41" s="43">
        <v>1</v>
      </c>
      <c r="O41" s="27"/>
      <c r="P41" s="15">
        <v>44341</v>
      </c>
      <c r="Q41" s="23" t="s">
        <v>5</v>
      </c>
      <c r="R41" s="23">
        <v>6.5</v>
      </c>
      <c r="S41" s="24">
        <v>1</v>
      </c>
      <c r="T41" s="27"/>
      <c r="U41" s="23"/>
      <c r="V41" s="23"/>
    </row>
    <row r="42" spans="1:22" x14ac:dyDescent="0.3">
      <c r="A42" s="15">
        <v>44111</v>
      </c>
      <c r="B42" s="23" t="s">
        <v>5</v>
      </c>
      <c r="C42" s="23">
        <v>6.5</v>
      </c>
      <c r="D42" s="24">
        <v>1</v>
      </c>
      <c r="E42" s="27"/>
      <c r="F42" s="15">
        <v>44215</v>
      </c>
      <c r="G42" s="23" t="s">
        <v>5</v>
      </c>
      <c r="H42" s="23">
        <v>6.5</v>
      </c>
      <c r="I42" s="29">
        <v>1</v>
      </c>
      <c r="J42" s="27"/>
      <c r="K42" s="15"/>
      <c r="L42" s="23"/>
      <c r="M42" s="23"/>
      <c r="N42" s="24"/>
      <c r="O42" s="27"/>
      <c r="P42" s="15">
        <v>44342</v>
      </c>
      <c r="Q42" s="30" t="s">
        <v>7</v>
      </c>
      <c r="R42" s="23">
        <v>4</v>
      </c>
      <c r="S42" s="24"/>
      <c r="T42" s="27"/>
      <c r="U42" s="23"/>
      <c r="V42" s="23"/>
    </row>
    <row r="43" spans="1:22" x14ac:dyDescent="0.3">
      <c r="A43" s="15">
        <v>44112</v>
      </c>
      <c r="B43" s="23" t="s">
        <v>5</v>
      </c>
      <c r="C43" s="23">
        <v>6.5</v>
      </c>
      <c r="D43" s="24">
        <v>1</v>
      </c>
      <c r="E43" s="27"/>
      <c r="F43" s="15">
        <v>44216</v>
      </c>
      <c r="G43" s="23" t="s">
        <v>5</v>
      </c>
      <c r="H43" s="23">
        <v>6.5</v>
      </c>
      <c r="I43" s="29">
        <v>1</v>
      </c>
      <c r="J43" s="27"/>
      <c r="K43" s="15"/>
      <c r="L43" s="23"/>
      <c r="M43" s="23"/>
      <c r="N43" s="24"/>
      <c r="O43" s="27"/>
      <c r="P43" s="15">
        <v>44343</v>
      </c>
      <c r="Q43" s="31" t="s">
        <v>4</v>
      </c>
      <c r="R43" s="17">
        <v>0</v>
      </c>
      <c r="S43" s="18"/>
      <c r="T43" s="27"/>
      <c r="U43" s="23"/>
      <c r="V43" s="23"/>
    </row>
    <row r="44" spans="1:22" x14ac:dyDescent="0.3">
      <c r="A44" s="15">
        <v>44113</v>
      </c>
      <c r="B44" s="23" t="s">
        <v>5</v>
      </c>
      <c r="C44" s="23">
        <v>6.5</v>
      </c>
      <c r="D44" s="24">
        <v>1</v>
      </c>
      <c r="E44" s="27"/>
      <c r="F44" s="15">
        <v>44217</v>
      </c>
      <c r="G44" s="23" t="s">
        <v>5</v>
      </c>
      <c r="H44" s="23">
        <v>6.5</v>
      </c>
      <c r="I44" s="29">
        <v>1</v>
      </c>
      <c r="J44" s="27"/>
      <c r="K44" s="15"/>
      <c r="L44" s="23"/>
      <c r="M44" s="23"/>
      <c r="N44" s="24"/>
      <c r="O44" s="27"/>
      <c r="P44" s="15"/>
      <c r="Q44" s="44"/>
      <c r="R44" s="45"/>
      <c r="S44" s="46"/>
      <c r="T44" s="27"/>
      <c r="U44" s="23"/>
      <c r="V44" s="23"/>
    </row>
    <row r="45" spans="1:22" x14ac:dyDescent="0.3">
      <c r="A45" s="15">
        <v>44116</v>
      </c>
      <c r="B45" s="16" t="s">
        <v>7</v>
      </c>
      <c r="C45" s="17">
        <v>4</v>
      </c>
      <c r="D45" s="24"/>
      <c r="E45" s="27"/>
      <c r="F45" s="15">
        <v>44218</v>
      </c>
      <c r="G45" s="42" t="s">
        <v>5</v>
      </c>
      <c r="H45" s="42">
        <v>4.5</v>
      </c>
      <c r="I45" s="43">
        <v>1</v>
      </c>
      <c r="J45" s="27"/>
      <c r="K45" s="15"/>
      <c r="L45" s="23"/>
      <c r="M45" s="23"/>
      <c r="N45" s="24"/>
      <c r="O45" s="27"/>
      <c r="P45" s="15"/>
      <c r="Q45" s="47"/>
      <c r="R45" s="48">
        <f>SUM(R2:R43)</f>
        <v>262</v>
      </c>
      <c r="S45" s="29"/>
      <c r="T45" s="27"/>
      <c r="U45" s="23"/>
      <c r="V45" s="23"/>
    </row>
    <row r="46" spans="1:22" x14ac:dyDescent="0.3">
      <c r="A46" s="15">
        <v>44117</v>
      </c>
      <c r="B46" s="23" t="s">
        <v>5</v>
      </c>
      <c r="C46" s="23">
        <v>6.5</v>
      </c>
      <c r="D46" s="24">
        <v>1</v>
      </c>
      <c r="E46" s="27"/>
      <c r="F46" s="15"/>
      <c r="G46" s="49"/>
      <c r="H46" s="49"/>
      <c r="I46" s="50"/>
      <c r="J46" s="27"/>
      <c r="K46" s="15"/>
      <c r="L46" s="23"/>
      <c r="M46" s="23"/>
      <c r="N46" s="24"/>
      <c r="O46" s="27"/>
      <c r="P46" s="15"/>
      <c r="Q46" s="49"/>
      <c r="R46" s="49"/>
      <c r="S46" s="51"/>
      <c r="T46" s="27"/>
      <c r="U46" s="23"/>
      <c r="V46" s="23"/>
    </row>
    <row r="47" spans="1:22" x14ac:dyDescent="0.3">
      <c r="A47" s="15">
        <v>44118</v>
      </c>
      <c r="B47" s="23" t="s">
        <v>5</v>
      </c>
      <c r="C47" s="23">
        <v>6.5</v>
      </c>
      <c r="D47" s="24">
        <v>1</v>
      </c>
      <c r="E47" s="27"/>
      <c r="F47" s="15"/>
      <c r="G47" s="49"/>
      <c r="H47" s="23">
        <f>SUM(H2:H45)</f>
        <v>278.5</v>
      </c>
      <c r="I47" s="51"/>
      <c r="J47" s="27"/>
      <c r="K47" s="15"/>
      <c r="L47" s="23"/>
      <c r="M47" s="23"/>
      <c r="N47" s="24"/>
      <c r="O47" s="27"/>
      <c r="P47" s="15"/>
      <c r="Q47" s="49"/>
      <c r="R47" s="52">
        <f>C66+H47+M55+R45</f>
        <v>1156.5</v>
      </c>
      <c r="S47" s="51"/>
      <c r="T47" s="27"/>
      <c r="U47" s="23"/>
      <c r="V47" s="23"/>
    </row>
    <row r="48" spans="1:22" x14ac:dyDescent="0.3">
      <c r="A48" s="15">
        <v>44119</v>
      </c>
      <c r="B48" s="23" t="s">
        <v>5</v>
      </c>
      <c r="C48" s="23">
        <v>6.5</v>
      </c>
      <c r="D48" s="24">
        <v>1</v>
      </c>
      <c r="E48" s="27"/>
      <c r="F48" s="15"/>
      <c r="G48" s="49"/>
      <c r="H48" s="49"/>
      <c r="I48" s="51"/>
      <c r="J48" s="27"/>
      <c r="K48" s="15"/>
      <c r="L48" s="23"/>
      <c r="M48" s="23"/>
      <c r="N48" s="24"/>
      <c r="O48" s="27"/>
      <c r="P48" s="15"/>
      <c r="Q48" s="49"/>
      <c r="R48" s="49">
        <f>E66+J55+O52+T53</f>
        <v>165</v>
      </c>
      <c r="S48" s="53"/>
      <c r="T48" s="27"/>
      <c r="U48" s="23"/>
      <c r="V48" s="23"/>
    </row>
    <row r="49" spans="1:22" x14ac:dyDescent="0.3">
      <c r="A49" s="15">
        <v>44120</v>
      </c>
      <c r="B49" s="23" t="s">
        <v>5</v>
      </c>
      <c r="C49" s="23">
        <v>6.5</v>
      </c>
      <c r="D49" s="24">
        <v>1</v>
      </c>
      <c r="E49" s="27"/>
      <c r="F49" s="15"/>
      <c r="G49" s="49"/>
      <c r="H49" s="49"/>
      <c r="I49" s="51"/>
      <c r="J49" s="27"/>
      <c r="K49" s="15"/>
      <c r="L49" s="23"/>
      <c r="M49" s="23"/>
      <c r="N49" s="24"/>
      <c r="O49" s="27"/>
      <c r="P49" s="15"/>
      <c r="Q49" s="49"/>
      <c r="R49" s="49"/>
      <c r="S49" s="51"/>
      <c r="T49" s="27"/>
      <c r="U49" s="23"/>
      <c r="V49" s="23"/>
    </row>
    <row r="50" spans="1:22" x14ac:dyDescent="0.3">
      <c r="A50" s="15">
        <v>44123</v>
      </c>
      <c r="B50" s="23" t="s">
        <v>5</v>
      </c>
      <c r="C50" s="23">
        <v>6.5</v>
      </c>
      <c r="D50" s="24">
        <v>1</v>
      </c>
      <c r="E50" s="27"/>
      <c r="F50" s="15"/>
      <c r="G50" s="49"/>
      <c r="H50" s="49"/>
      <c r="I50" s="51"/>
      <c r="J50" s="27"/>
      <c r="K50" s="15"/>
      <c r="L50" s="20"/>
      <c r="M50" s="20"/>
      <c r="N50" s="24"/>
      <c r="O50" s="27"/>
      <c r="P50" s="15"/>
      <c r="Q50" s="58" t="s">
        <v>14</v>
      </c>
      <c r="R50" s="58"/>
      <c r="S50" s="58"/>
      <c r="T50" s="27"/>
      <c r="U50" s="23"/>
      <c r="V50" s="23"/>
    </row>
    <row r="51" spans="1:22" x14ac:dyDescent="0.3">
      <c r="A51" s="15">
        <v>44124</v>
      </c>
      <c r="B51" s="23" t="s">
        <v>5</v>
      </c>
      <c r="C51" s="23">
        <v>6.5</v>
      </c>
      <c r="D51" s="24">
        <v>1</v>
      </c>
      <c r="E51" s="27"/>
      <c r="F51" s="15"/>
      <c r="G51" s="23"/>
      <c r="H51" s="49"/>
      <c r="I51" s="29"/>
      <c r="J51" s="27"/>
      <c r="K51" s="15"/>
      <c r="L51" s="20"/>
      <c r="M51" s="20"/>
      <c r="N51" s="24"/>
      <c r="O51" s="27"/>
      <c r="P51" s="15"/>
      <c r="Q51" s="58" t="s">
        <v>16</v>
      </c>
      <c r="R51" s="58"/>
      <c r="S51" s="58"/>
      <c r="T51" s="27"/>
      <c r="U51" s="23"/>
      <c r="V51" s="23"/>
    </row>
    <row r="52" spans="1:22" x14ac:dyDescent="0.3">
      <c r="A52" s="15">
        <v>44125</v>
      </c>
      <c r="B52" s="23" t="s">
        <v>5</v>
      </c>
      <c r="C52" s="23">
        <v>6.5</v>
      </c>
      <c r="D52" s="24">
        <v>1</v>
      </c>
      <c r="E52" s="27"/>
      <c r="F52" s="15"/>
      <c r="G52" s="23"/>
      <c r="H52" s="23"/>
      <c r="I52" s="29"/>
      <c r="J52" s="27"/>
      <c r="K52" s="15"/>
      <c r="L52" s="23"/>
      <c r="M52" s="23"/>
      <c r="N52" s="24"/>
      <c r="O52" s="24">
        <f>SUM(N2:N52)</f>
        <v>37</v>
      </c>
      <c r="P52" s="15"/>
      <c r="Q52" s="23"/>
      <c r="R52" s="23"/>
      <c r="S52" s="29"/>
      <c r="T52" s="27"/>
      <c r="U52" s="49"/>
      <c r="V52" s="23"/>
    </row>
    <row r="53" spans="1:22" x14ac:dyDescent="0.3">
      <c r="A53" s="15">
        <v>44126</v>
      </c>
      <c r="B53" s="23" t="s">
        <v>5</v>
      </c>
      <c r="C53" s="23">
        <v>6.5</v>
      </c>
      <c r="D53" s="24">
        <v>1</v>
      </c>
      <c r="E53" s="27"/>
      <c r="F53" s="15"/>
      <c r="G53" s="23"/>
      <c r="H53" s="23"/>
      <c r="I53" s="29"/>
      <c r="J53" s="27"/>
      <c r="K53" s="54"/>
      <c r="L53" s="24"/>
      <c r="M53" s="24"/>
      <c r="N53" s="24"/>
      <c r="O53" s="55"/>
      <c r="P53" s="15"/>
      <c r="Q53" s="23"/>
      <c r="R53" s="23"/>
      <c r="S53" s="29"/>
      <c r="T53" s="24">
        <f>SUM(S2:S43)</f>
        <v>40</v>
      </c>
      <c r="U53" s="23"/>
      <c r="V53" s="23"/>
    </row>
    <row r="54" spans="1:22" s="5" customFormat="1" x14ac:dyDescent="0.3">
      <c r="A54" s="15">
        <v>44127</v>
      </c>
      <c r="B54" s="23" t="s">
        <v>5</v>
      </c>
      <c r="C54" s="23">
        <v>6.5</v>
      </c>
      <c r="D54" s="24">
        <v>1</v>
      </c>
      <c r="E54" s="27"/>
      <c r="F54" s="15"/>
      <c r="G54" s="23"/>
      <c r="H54" s="23"/>
      <c r="I54" s="29"/>
      <c r="J54" s="27"/>
      <c r="K54" s="54"/>
      <c r="L54" s="23"/>
      <c r="M54" s="23"/>
      <c r="N54" s="24"/>
      <c r="O54" s="27"/>
      <c r="P54" s="15"/>
      <c r="Q54" s="23"/>
      <c r="R54" s="23"/>
      <c r="S54" s="29"/>
      <c r="T54" s="27"/>
      <c r="U54" s="23"/>
      <c r="V54" s="23"/>
    </row>
    <row r="55" spans="1:22" s="5" customFormat="1" x14ac:dyDescent="0.3">
      <c r="A55" s="15">
        <v>44130</v>
      </c>
      <c r="B55" s="23" t="s">
        <v>5</v>
      </c>
      <c r="C55" s="23">
        <v>6.5</v>
      </c>
      <c r="D55" s="24">
        <v>1</v>
      </c>
      <c r="E55" s="27"/>
      <c r="F55" s="15"/>
      <c r="G55" s="23"/>
      <c r="H55" s="23"/>
      <c r="I55" s="29"/>
      <c r="J55" s="24">
        <f>SUM(I2:I45)</f>
        <v>41</v>
      </c>
      <c r="K55" s="54"/>
      <c r="L55" s="23"/>
      <c r="M55" s="23">
        <f>SUM(M2:M44)</f>
        <v>252.5</v>
      </c>
      <c r="N55" s="23"/>
      <c r="O55" s="49"/>
      <c r="P55" s="15"/>
      <c r="Q55" s="23"/>
      <c r="R55" s="23"/>
      <c r="S55" s="29"/>
      <c r="T55" s="27"/>
      <c r="U55" s="49"/>
      <c r="V55" s="23"/>
    </row>
    <row r="56" spans="1:22" s="5" customFormat="1" x14ac:dyDescent="0.3">
      <c r="A56" s="15">
        <v>44131</v>
      </c>
      <c r="B56" s="23" t="s">
        <v>5</v>
      </c>
      <c r="C56" s="23">
        <v>6.5</v>
      </c>
      <c r="D56" s="24">
        <v>1</v>
      </c>
      <c r="E56" s="27"/>
      <c r="F56" s="15"/>
      <c r="G56" s="23"/>
      <c r="H56" s="23"/>
      <c r="I56" s="29"/>
      <c r="J56" s="49"/>
      <c r="K56" s="54"/>
      <c r="L56" s="49"/>
      <c r="M56" s="49"/>
      <c r="N56" s="51"/>
      <c r="O56" s="49"/>
      <c r="P56" s="15"/>
      <c r="Q56" s="23"/>
      <c r="R56" s="23"/>
      <c r="S56" s="29"/>
      <c r="T56" s="49"/>
      <c r="U56" s="49"/>
      <c r="V56" s="23"/>
    </row>
    <row r="57" spans="1:22" s="5" customFormat="1" x14ac:dyDescent="0.3">
      <c r="A57" s="15">
        <v>44132</v>
      </c>
      <c r="B57" s="23" t="s">
        <v>5</v>
      </c>
      <c r="C57" s="23">
        <v>6.5</v>
      </c>
      <c r="D57" s="24">
        <v>1</v>
      </c>
      <c r="E57" s="27"/>
      <c r="F57" s="15"/>
      <c r="G57" s="23"/>
      <c r="H57" s="23"/>
      <c r="I57" s="29"/>
      <c r="J57" s="49"/>
      <c r="K57" s="54"/>
      <c r="L57" s="49"/>
      <c r="M57" s="49"/>
      <c r="N57" s="51"/>
      <c r="O57" s="49"/>
      <c r="P57" s="54"/>
      <c r="Q57" s="23"/>
      <c r="R57" s="23"/>
      <c r="S57" s="29"/>
      <c r="T57" s="49"/>
      <c r="U57" s="49"/>
      <c r="V57" s="23"/>
    </row>
    <row r="58" spans="1:22" s="5" customFormat="1" x14ac:dyDescent="0.3">
      <c r="A58" s="15">
        <v>44133</v>
      </c>
      <c r="B58" s="23" t="s">
        <v>5</v>
      </c>
      <c r="C58" s="23">
        <v>6.5</v>
      </c>
      <c r="D58" s="24">
        <v>1</v>
      </c>
      <c r="E58" s="27"/>
      <c r="F58" s="15"/>
      <c r="G58" s="23"/>
      <c r="H58" s="23"/>
      <c r="I58" s="29"/>
      <c r="J58" s="49"/>
      <c r="K58" s="54"/>
      <c r="L58" s="49"/>
      <c r="M58" s="49"/>
      <c r="N58" s="51"/>
      <c r="O58" s="49"/>
      <c r="P58" s="54"/>
      <c r="Q58" s="23"/>
      <c r="R58" s="23"/>
      <c r="S58" s="29"/>
      <c r="T58" s="49"/>
      <c r="U58" s="17" t="s">
        <v>15</v>
      </c>
      <c r="V58" s="17" t="s">
        <v>17</v>
      </c>
    </row>
    <row r="59" spans="1:22" x14ac:dyDescent="0.3">
      <c r="A59" s="15">
        <v>44134</v>
      </c>
      <c r="B59" s="23" t="s">
        <v>5</v>
      </c>
      <c r="C59" s="23">
        <v>6.5</v>
      </c>
      <c r="D59" s="24">
        <v>1</v>
      </c>
      <c r="E59" s="27"/>
      <c r="F59" s="15"/>
      <c r="G59" s="23"/>
      <c r="H59" s="23"/>
      <c r="I59" s="29"/>
      <c r="J59" s="49"/>
      <c r="K59" s="54"/>
      <c r="L59" s="49"/>
      <c r="M59" s="49"/>
      <c r="N59" s="51"/>
      <c r="O59" s="23"/>
      <c r="P59" s="54"/>
      <c r="Q59" s="23"/>
      <c r="R59" s="23"/>
      <c r="S59" s="29"/>
      <c r="T59" s="49"/>
      <c r="U59" s="56">
        <f>V59/6.5</f>
        <v>6.2307692307692308</v>
      </c>
      <c r="V59" s="36">
        <f>R47-1116</f>
        <v>40.5</v>
      </c>
    </row>
    <row r="60" spans="1:22" x14ac:dyDescent="0.3">
      <c r="A60" s="15">
        <v>44137</v>
      </c>
      <c r="B60" s="23" t="s">
        <v>5</v>
      </c>
      <c r="C60" s="23">
        <v>6.5</v>
      </c>
      <c r="D60" s="24">
        <v>1</v>
      </c>
      <c r="E60" s="27"/>
      <c r="F60" s="15"/>
      <c r="G60" s="23"/>
      <c r="H60" s="23"/>
      <c r="I60" s="29"/>
      <c r="J60" s="23"/>
      <c r="K60" s="54"/>
      <c r="L60" s="23"/>
      <c r="M60" s="23"/>
      <c r="N60" s="29"/>
      <c r="O60" s="23"/>
      <c r="P60" s="54"/>
      <c r="Q60" s="23"/>
      <c r="R60" s="23"/>
      <c r="S60" s="29"/>
      <c r="T60" s="57"/>
      <c r="U60" s="56">
        <f>V60/6.5</f>
        <v>5.5384615384615383</v>
      </c>
      <c r="V60" s="36">
        <f>R47-1086-34.5</f>
        <v>36</v>
      </c>
    </row>
    <row r="61" spans="1:22" x14ac:dyDescent="0.3">
      <c r="A61" s="15">
        <v>44138</v>
      </c>
      <c r="B61" s="23" t="s">
        <v>5</v>
      </c>
      <c r="C61" s="23">
        <v>6.5</v>
      </c>
      <c r="D61" s="24">
        <v>1</v>
      </c>
      <c r="E61" s="27"/>
      <c r="F61" s="15"/>
      <c r="G61" s="23"/>
      <c r="H61" s="23"/>
      <c r="I61" s="29"/>
      <c r="J61" s="23"/>
      <c r="K61" s="54"/>
      <c r="L61" s="23"/>
      <c r="M61" s="23"/>
      <c r="N61" s="29"/>
      <c r="O61" s="23"/>
      <c r="P61" s="54"/>
      <c r="Q61" s="23"/>
      <c r="R61" s="23"/>
      <c r="S61" s="29"/>
      <c r="T61" s="57"/>
      <c r="U61" s="23"/>
      <c r="V61" s="23"/>
    </row>
    <row r="62" spans="1:22" x14ac:dyDescent="0.3">
      <c r="A62" s="15">
        <v>44139</v>
      </c>
      <c r="B62" s="23" t="s">
        <v>5</v>
      </c>
      <c r="C62" s="23">
        <v>6.5</v>
      </c>
      <c r="D62" s="24">
        <v>1</v>
      </c>
      <c r="E62" s="27"/>
      <c r="F62" s="15"/>
      <c r="G62" s="23"/>
      <c r="H62" s="23"/>
      <c r="I62" s="29"/>
      <c r="J62" s="23"/>
      <c r="K62" s="54"/>
      <c r="L62" s="23"/>
      <c r="M62" s="23"/>
      <c r="N62" s="29"/>
      <c r="O62" s="23"/>
      <c r="P62" s="54"/>
      <c r="Q62" s="23"/>
      <c r="R62" s="23"/>
      <c r="S62" s="29"/>
      <c r="T62" s="23"/>
      <c r="U62" s="23"/>
      <c r="V62" s="23"/>
    </row>
    <row r="63" spans="1:22" x14ac:dyDescent="0.3">
      <c r="A63" s="15">
        <v>44140</v>
      </c>
      <c r="B63" s="23" t="s">
        <v>5</v>
      </c>
      <c r="C63" s="23">
        <v>6.5</v>
      </c>
      <c r="D63" s="24">
        <v>1</v>
      </c>
      <c r="E63" s="27"/>
      <c r="F63" s="15"/>
      <c r="G63" s="23"/>
      <c r="H63" s="23"/>
      <c r="I63" s="29"/>
      <c r="J63" s="23"/>
      <c r="K63" s="54"/>
      <c r="L63" s="23"/>
      <c r="M63" s="23"/>
      <c r="N63" s="29"/>
      <c r="O63" s="23"/>
      <c r="P63" s="54"/>
      <c r="Q63" s="23"/>
      <c r="R63" s="23"/>
      <c r="S63" s="29"/>
      <c r="T63" s="23"/>
      <c r="U63" s="23"/>
      <c r="V63" s="23"/>
    </row>
    <row r="64" spans="1:22" x14ac:dyDescent="0.3">
      <c r="A64" s="15">
        <v>44141</v>
      </c>
      <c r="B64" s="42" t="s">
        <v>5</v>
      </c>
      <c r="C64" s="42">
        <v>4.5</v>
      </c>
      <c r="D64" s="43">
        <v>1</v>
      </c>
      <c r="E64" s="27"/>
      <c r="F64" s="15"/>
      <c r="G64" s="23"/>
      <c r="H64" s="23"/>
      <c r="I64" s="29"/>
      <c r="J64" s="23"/>
      <c r="K64" s="54"/>
      <c r="L64" s="23"/>
      <c r="M64" s="23"/>
      <c r="N64" s="29"/>
      <c r="O64" s="23"/>
      <c r="P64" s="54"/>
      <c r="Q64" s="23"/>
      <c r="R64" s="23"/>
      <c r="S64" s="29"/>
      <c r="T64" s="23"/>
      <c r="U64" s="23"/>
      <c r="V64" s="23"/>
    </row>
    <row r="65" spans="1:22" x14ac:dyDescent="0.3">
      <c r="A65" s="15"/>
      <c r="B65" s="49"/>
      <c r="C65" s="49"/>
      <c r="D65" s="50"/>
      <c r="E65" s="27"/>
      <c r="F65" s="15"/>
      <c r="G65" s="23"/>
      <c r="H65" s="23"/>
      <c r="I65" s="29"/>
      <c r="J65" s="23"/>
      <c r="K65" s="54"/>
      <c r="L65" s="23"/>
      <c r="M65" s="23"/>
      <c r="N65" s="29"/>
      <c r="O65" s="23"/>
      <c r="P65" s="54"/>
      <c r="Q65" s="23"/>
      <c r="R65" s="23"/>
      <c r="S65" s="29"/>
      <c r="T65" s="23"/>
      <c r="U65" s="23"/>
      <c r="V65" s="23"/>
    </row>
    <row r="66" spans="1:22" x14ac:dyDescent="0.3">
      <c r="A66" s="15"/>
      <c r="B66" s="23"/>
      <c r="C66" s="23">
        <f>SUM(C2:C64)</f>
        <v>363.5</v>
      </c>
      <c r="D66" s="24"/>
      <c r="E66" s="24">
        <f>SUM(D2:D64)</f>
        <v>47</v>
      </c>
      <c r="F66" s="15"/>
      <c r="G66" s="23"/>
      <c r="H66" s="23"/>
      <c r="I66" s="29"/>
      <c r="J66" s="23"/>
      <c r="K66" s="54"/>
      <c r="L66" s="23"/>
      <c r="M66" s="23"/>
      <c r="N66" s="29"/>
      <c r="O66" s="23"/>
      <c r="P66" s="54"/>
      <c r="Q66" s="23"/>
      <c r="R66" s="23"/>
      <c r="S66" s="29"/>
      <c r="T66" s="23"/>
      <c r="U66" s="23"/>
      <c r="V66" s="23"/>
    </row>
    <row r="67" spans="1:22" x14ac:dyDescent="0.3">
      <c r="A67" s="9"/>
      <c r="B67" s="5"/>
      <c r="C67" s="5"/>
      <c r="D67" s="6"/>
      <c r="E67" s="7"/>
      <c r="J67"/>
      <c r="K67" s="10"/>
      <c r="O67"/>
      <c r="P67" s="10"/>
      <c r="T67"/>
    </row>
    <row r="68" spans="1:22" x14ac:dyDescent="0.3">
      <c r="A68" s="9"/>
      <c r="B68" s="5"/>
      <c r="C68" s="5"/>
      <c r="D68" s="8"/>
      <c r="E68" s="7"/>
      <c r="J68"/>
      <c r="K68" s="10"/>
      <c r="O68"/>
      <c r="P68" s="10"/>
      <c r="T68"/>
    </row>
    <row r="69" spans="1:22" x14ac:dyDescent="0.3">
      <c r="A69" s="9"/>
      <c r="B69" s="5"/>
      <c r="C69" s="5"/>
      <c r="D69" s="8"/>
      <c r="E69" s="7"/>
      <c r="J69"/>
      <c r="K69" s="10"/>
      <c r="O69"/>
      <c r="P69" s="10"/>
      <c r="T69"/>
    </row>
    <row r="70" spans="1:22" x14ac:dyDescent="0.3">
      <c r="A70" s="9"/>
      <c r="B70" s="5"/>
      <c r="C70" s="5"/>
      <c r="D70" s="8"/>
      <c r="E70" s="7"/>
      <c r="J70"/>
      <c r="K70" s="10"/>
      <c r="O70"/>
      <c r="P70" s="10"/>
      <c r="T70"/>
    </row>
    <row r="71" spans="1:22" x14ac:dyDescent="0.3">
      <c r="A71" s="9"/>
      <c r="E71"/>
      <c r="J71"/>
      <c r="K71" s="10"/>
      <c r="O71"/>
      <c r="P71" s="10"/>
      <c r="T71"/>
    </row>
    <row r="72" spans="1:22" x14ac:dyDescent="0.3">
      <c r="A72" s="9"/>
      <c r="E72"/>
      <c r="J72"/>
      <c r="K72" s="10"/>
      <c r="O72"/>
      <c r="P72" s="10"/>
      <c r="T72"/>
    </row>
    <row r="73" spans="1:22" x14ac:dyDescent="0.3">
      <c r="A73" s="9"/>
      <c r="E73"/>
      <c r="J73"/>
      <c r="K73" s="10"/>
      <c r="O73"/>
      <c r="P73" s="10"/>
      <c r="T73"/>
    </row>
    <row r="74" spans="1:22" x14ac:dyDescent="0.3">
      <c r="A74" s="9"/>
      <c r="E74"/>
      <c r="J74"/>
      <c r="K74" s="10"/>
      <c r="O74"/>
      <c r="P74" s="10"/>
      <c r="T74"/>
    </row>
    <row r="75" spans="1:22" x14ac:dyDescent="0.3">
      <c r="A75" s="9"/>
      <c r="E75"/>
      <c r="J75"/>
      <c r="K75" s="10"/>
      <c r="O75"/>
      <c r="P75" s="10"/>
      <c r="T75"/>
    </row>
    <row r="76" spans="1:22" x14ac:dyDescent="0.3">
      <c r="A76" s="9"/>
      <c r="E76"/>
      <c r="J76"/>
      <c r="K76" s="10"/>
      <c r="O76"/>
      <c r="P76" s="10"/>
      <c r="T76"/>
    </row>
    <row r="77" spans="1:22" x14ac:dyDescent="0.3">
      <c r="A77" s="9"/>
      <c r="E77"/>
      <c r="J77"/>
      <c r="K77" s="10"/>
      <c r="O77"/>
      <c r="P77" s="10"/>
      <c r="T77"/>
    </row>
    <row r="78" spans="1:22" x14ac:dyDescent="0.3">
      <c r="A78" s="9"/>
      <c r="E78"/>
      <c r="J78"/>
      <c r="K78" s="10"/>
      <c r="O78"/>
      <c r="P78" s="10"/>
      <c r="T78"/>
    </row>
    <row r="79" spans="1:22" x14ac:dyDescent="0.3">
      <c r="A79" s="9"/>
      <c r="E79"/>
      <c r="J79"/>
      <c r="K79" s="10"/>
      <c r="O79"/>
      <c r="P79" s="10"/>
      <c r="T79"/>
    </row>
    <row r="80" spans="1:22" x14ac:dyDescent="0.3">
      <c r="A80" s="9"/>
      <c r="E80"/>
      <c r="J80"/>
      <c r="K80" s="10"/>
      <c r="O80"/>
      <c r="P80" s="10"/>
      <c r="T80"/>
    </row>
    <row r="81" spans="1:20" x14ac:dyDescent="0.3">
      <c r="A81" s="9"/>
      <c r="E81"/>
      <c r="J81"/>
      <c r="K81" s="10"/>
      <c r="O81"/>
      <c r="P81" s="10"/>
      <c r="T81"/>
    </row>
    <row r="82" spans="1:20" x14ac:dyDescent="0.3">
      <c r="A82" s="9"/>
      <c r="E82"/>
      <c r="J82"/>
      <c r="K82" s="10"/>
      <c r="O82"/>
      <c r="P82" s="10"/>
      <c r="T82"/>
    </row>
    <row r="83" spans="1:20" x14ac:dyDescent="0.3">
      <c r="A83" s="9"/>
      <c r="E83"/>
      <c r="J83"/>
      <c r="K83" s="10"/>
      <c r="O83"/>
      <c r="P83" s="10"/>
      <c r="T83"/>
    </row>
    <row r="84" spans="1:20" x14ac:dyDescent="0.3">
      <c r="A84" s="9"/>
      <c r="E84"/>
      <c r="J84"/>
      <c r="K84" s="10"/>
      <c r="O84"/>
      <c r="P84" s="10"/>
      <c r="T84"/>
    </row>
    <row r="85" spans="1:20" x14ac:dyDescent="0.3">
      <c r="A85" s="9"/>
      <c r="E85"/>
      <c r="J85"/>
      <c r="K85" s="10"/>
      <c r="O85"/>
      <c r="P85" s="10"/>
      <c r="T85"/>
    </row>
    <row r="86" spans="1:20" x14ac:dyDescent="0.3">
      <c r="A86" s="9"/>
      <c r="E86"/>
      <c r="J86"/>
      <c r="K86" s="10"/>
      <c r="O86"/>
      <c r="P86" s="10"/>
      <c r="T86"/>
    </row>
    <row r="87" spans="1:20" x14ac:dyDescent="0.3">
      <c r="A87" s="9"/>
      <c r="E87"/>
      <c r="J87"/>
      <c r="K87" s="10"/>
      <c r="O87"/>
      <c r="P87" s="10"/>
      <c r="T87"/>
    </row>
    <row r="88" spans="1:20" x14ac:dyDescent="0.3">
      <c r="A88" s="9"/>
      <c r="E88"/>
      <c r="J88"/>
      <c r="K88" s="10"/>
      <c r="O88"/>
      <c r="P88" s="10"/>
      <c r="T88"/>
    </row>
    <row r="89" spans="1:20" x14ac:dyDescent="0.3">
      <c r="A89" s="9"/>
      <c r="E89"/>
      <c r="J89"/>
      <c r="K89" s="10"/>
      <c r="O89"/>
      <c r="P89" s="10"/>
      <c r="T89"/>
    </row>
    <row r="90" spans="1:20" x14ac:dyDescent="0.3">
      <c r="A90" s="9"/>
      <c r="E90"/>
      <c r="J90"/>
      <c r="K90" s="10"/>
      <c r="O90"/>
      <c r="P90" s="10"/>
      <c r="T90"/>
    </row>
    <row r="91" spans="1:20" x14ac:dyDescent="0.3">
      <c r="A91" s="9"/>
      <c r="E91"/>
      <c r="J91"/>
      <c r="K91" s="10"/>
      <c r="O91"/>
      <c r="P91" s="10"/>
      <c r="T91"/>
    </row>
    <row r="92" spans="1:20" x14ac:dyDescent="0.3">
      <c r="A92" s="9"/>
      <c r="E92"/>
      <c r="J92"/>
      <c r="K92" s="10"/>
      <c r="O92"/>
      <c r="P92" s="10"/>
      <c r="T92"/>
    </row>
    <row r="93" spans="1:20" x14ac:dyDescent="0.3">
      <c r="A93" s="9"/>
      <c r="E93"/>
      <c r="J93"/>
      <c r="K93" s="10"/>
      <c r="O93"/>
      <c r="P93" s="10"/>
      <c r="T93"/>
    </row>
    <row r="94" spans="1:20" x14ac:dyDescent="0.3">
      <c r="A94" s="9"/>
      <c r="E94"/>
      <c r="J94"/>
      <c r="K94" s="10"/>
      <c r="O94"/>
      <c r="P94" s="10"/>
      <c r="T94"/>
    </row>
    <row r="95" spans="1:20" x14ac:dyDescent="0.3">
      <c r="A95" s="9"/>
      <c r="E95"/>
      <c r="J95"/>
      <c r="K95" s="10"/>
      <c r="O95"/>
      <c r="P95" s="10"/>
      <c r="T95"/>
    </row>
    <row r="96" spans="1:20" x14ac:dyDescent="0.3">
      <c r="A96" s="9"/>
      <c r="E96"/>
      <c r="J96"/>
      <c r="K96" s="10"/>
      <c r="O96"/>
      <c r="P96" s="10"/>
      <c r="T96"/>
    </row>
    <row r="97" spans="1:20" x14ac:dyDescent="0.3">
      <c r="A97" s="9"/>
      <c r="E97"/>
      <c r="J97"/>
      <c r="K97" s="10"/>
      <c r="O97"/>
      <c r="P97" s="10"/>
      <c r="T97"/>
    </row>
    <row r="98" spans="1:20" x14ac:dyDescent="0.3">
      <c r="A98" s="9"/>
      <c r="E98"/>
      <c r="J98"/>
      <c r="K98" s="10"/>
      <c r="O98"/>
      <c r="P98" s="10"/>
      <c r="T98"/>
    </row>
    <row r="99" spans="1:20" x14ac:dyDescent="0.3">
      <c r="A99" s="9"/>
      <c r="E99"/>
      <c r="J99"/>
      <c r="K99" s="10"/>
      <c r="O99"/>
      <c r="P99" s="10"/>
      <c r="T99"/>
    </row>
    <row r="100" spans="1:20" x14ac:dyDescent="0.3">
      <c r="A100" s="9"/>
      <c r="E100"/>
      <c r="J100"/>
      <c r="K100" s="10"/>
      <c r="O100"/>
      <c r="P100" s="10"/>
      <c r="T100"/>
    </row>
    <row r="101" spans="1:20" x14ac:dyDescent="0.3">
      <c r="A101" s="9"/>
      <c r="E101"/>
      <c r="J101"/>
      <c r="K101" s="10"/>
      <c r="O101"/>
      <c r="P101" s="10"/>
      <c r="T101"/>
    </row>
    <row r="102" spans="1:20" x14ac:dyDescent="0.3">
      <c r="A102" s="9"/>
      <c r="E102"/>
      <c r="J102"/>
      <c r="K102" s="10"/>
      <c r="O102"/>
      <c r="P102" s="10"/>
      <c r="T102"/>
    </row>
    <row r="103" spans="1:20" x14ac:dyDescent="0.3">
      <c r="A103" s="9"/>
      <c r="E103"/>
      <c r="J103"/>
      <c r="K103" s="10"/>
      <c r="O103"/>
      <c r="P103" s="10"/>
      <c r="T103"/>
    </row>
    <row r="104" spans="1:20" x14ac:dyDescent="0.3">
      <c r="A104" s="9"/>
      <c r="E104"/>
      <c r="J104"/>
      <c r="K104" s="10"/>
      <c r="O104"/>
      <c r="P104" s="10"/>
      <c r="T104"/>
    </row>
    <row r="105" spans="1:20" x14ac:dyDescent="0.3">
      <c r="A105" s="9"/>
      <c r="E105"/>
      <c r="J105"/>
      <c r="K105" s="10"/>
      <c r="O105"/>
      <c r="P105" s="10"/>
      <c r="T105"/>
    </row>
    <row r="106" spans="1:20" x14ac:dyDescent="0.3">
      <c r="A106" s="9"/>
      <c r="E106"/>
      <c r="J106"/>
      <c r="K106" s="10"/>
      <c r="O106"/>
      <c r="P106" s="10"/>
      <c r="T106"/>
    </row>
    <row r="107" spans="1:20" x14ac:dyDescent="0.3">
      <c r="A107" s="9"/>
      <c r="E107"/>
      <c r="J107"/>
      <c r="K107" s="10"/>
      <c r="O107"/>
      <c r="P107" s="10"/>
      <c r="T107"/>
    </row>
    <row r="108" spans="1:20" x14ac:dyDescent="0.3">
      <c r="A108" s="9"/>
      <c r="E108"/>
      <c r="J108"/>
      <c r="K108" s="10"/>
      <c r="O108"/>
      <c r="P108" s="10"/>
      <c r="T108"/>
    </row>
    <row r="109" spans="1:20" x14ac:dyDescent="0.3">
      <c r="A109" s="9"/>
      <c r="E109"/>
      <c r="J109"/>
      <c r="K109" s="10"/>
      <c r="O109"/>
      <c r="P109" s="10"/>
      <c r="T109"/>
    </row>
    <row r="110" spans="1:20" x14ac:dyDescent="0.3">
      <c r="A110" s="9"/>
      <c r="E110"/>
      <c r="J110"/>
      <c r="K110" s="10"/>
      <c r="O110"/>
      <c r="P110" s="10"/>
      <c r="T110"/>
    </row>
    <row r="111" spans="1:20" x14ac:dyDescent="0.3">
      <c r="A111" s="9"/>
      <c r="E111"/>
      <c r="J111"/>
      <c r="K111" s="10"/>
      <c r="O111"/>
      <c r="P111" s="10"/>
      <c r="T111"/>
    </row>
    <row r="112" spans="1:20" x14ac:dyDescent="0.3">
      <c r="A112" s="9"/>
      <c r="E112"/>
      <c r="J112"/>
      <c r="K112" s="10"/>
      <c r="O112"/>
      <c r="P112" s="10"/>
      <c r="T112"/>
    </row>
    <row r="113" spans="1:20" x14ac:dyDescent="0.3">
      <c r="A113" s="9"/>
      <c r="E113"/>
      <c r="J113"/>
      <c r="K113" s="10"/>
      <c r="O113"/>
      <c r="P113" s="10"/>
      <c r="T113"/>
    </row>
    <row r="114" spans="1:20" x14ac:dyDescent="0.3">
      <c r="A114" s="9"/>
      <c r="E114"/>
      <c r="J114"/>
      <c r="K114" s="10"/>
      <c r="O114"/>
      <c r="P114" s="10"/>
      <c r="T114"/>
    </row>
    <row r="115" spans="1:20" x14ac:dyDescent="0.3">
      <c r="A115" s="9"/>
      <c r="E115"/>
      <c r="J115"/>
      <c r="K115" s="10"/>
      <c r="O115"/>
      <c r="P115" s="10"/>
      <c r="T115"/>
    </row>
    <row r="116" spans="1:20" x14ac:dyDescent="0.3">
      <c r="A116" s="9"/>
      <c r="E116"/>
      <c r="J116"/>
      <c r="K116" s="10"/>
      <c r="O116"/>
      <c r="P116" s="10"/>
      <c r="T116"/>
    </row>
    <row r="117" spans="1:20" x14ac:dyDescent="0.3">
      <c r="A117" s="9"/>
      <c r="E117"/>
      <c r="J117"/>
      <c r="K117" s="10"/>
      <c r="O117"/>
      <c r="P117" s="10"/>
      <c r="T117"/>
    </row>
    <row r="118" spans="1:20" x14ac:dyDescent="0.3">
      <c r="A118" s="9"/>
      <c r="E118"/>
      <c r="J118"/>
      <c r="K118" s="10"/>
      <c r="O118"/>
      <c r="P118" s="10"/>
      <c r="T118"/>
    </row>
    <row r="119" spans="1:20" x14ac:dyDescent="0.3">
      <c r="A119" s="9"/>
      <c r="E119"/>
      <c r="J119"/>
      <c r="K119" s="10"/>
      <c r="O119"/>
      <c r="P119" s="10"/>
      <c r="T119"/>
    </row>
    <row r="120" spans="1:20" x14ac:dyDescent="0.3">
      <c r="A120" s="9"/>
      <c r="E120"/>
      <c r="J120"/>
      <c r="K120" s="10"/>
      <c r="O120"/>
      <c r="P120" s="10"/>
      <c r="T120"/>
    </row>
    <row r="121" spans="1:20" x14ac:dyDescent="0.3">
      <c r="A121" s="9"/>
      <c r="E121"/>
      <c r="J121"/>
      <c r="K121" s="10"/>
      <c r="O121"/>
      <c r="P121" s="10"/>
      <c r="T121"/>
    </row>
    <row r="122" spans="1:20" x14ac:dyDescent="0.3">
      <c r="A122" s="9"/>
      <c r="E122"/>
      <c r="J122"/>
      <c r="K122" s="10"/>
      <c r="O122"/>
      <c r="P122" s="10"/>
      <c r="T122"/>
    </row>
    <row r="123" spans="1:20" x14ac:dyDescent="0.3">
      <c r="A123" s="9"/>
      <c r="E123"/>
      <c r="J123"/>
      <c r="K123" s="10"/>
      <c r="O123"/>
      <c r="P123" s="10"/>
      <c r="T123"/>
    </row>
    <row r="124" spans="1:20" x14ac:dyDescent="0.3">
      <c r="A124" s="9"/>
      <c r="E124"/>
      <c r="J124"/>
      <c r="K124" s="10"/>
      <c r="O124"/>
      <c r="P124" s="10"/>
      <c r="T124"/>
    </row>
    <row r="125" spans="1:20" x14ac:dyDescent="0.3">
      <c r="A125" s="9"/>
      <c r="E125"/>
      <c r="J125"/>
      <c r="K125" s="10"/>
      <c r="O125"/>
      <c r="P125" s="10"/>
      <c r="T125"/>
    </row>
    <row r="126" spans="1:20" x14ac:dyDescent="0.3">
      <c r="A126" s="9"/>
      <c r="E126"/>
      <c r="J126"/>
      <c r="K126" s="10"/>
      <c r="O126"/>
      <c r="P126" s="10"/>
      <c r="T126"/>
    </row>
    <row r="127" spans="1:20" x14ac:dyDescent="0.3">
      <c r="A127" s="9"/>
      <c r="E127"/>
      <c r="J127"/>
      <c r="K127" s="10"/>
      <c r="O127"/>
      <c r="P127" s="10"/>
      <c r="T127"/>
    </row>
    <row r="128" spans="1:20" x14ac:dyDescent="0.3">
      <c r="A128" s="9"/>
      <c r="E128"/>
      <c r="J128"/>
      <c r="K128" s="10"/>
      <c r="O128"/>
      <c r="P128" s="10"/>
      <c r="T128"/>
    </row>
    <row r="129" spans="1:20" x14ac:dyDescent="0.3">
      <c r="A129" s="9"/>
      <c r="E129"/>
      <c r="J129"/>
      <c r="K129" s="10"/>
      <c r="O129"/>
      <c r="P129" s="10"/>
      <c r="T129"/>
    </row>
    <row r="130" spans="1:20" x14ac:dyDescent="0.3">
      <c r="A130" s="9"/>
      <c r="E130"/>
      <c r="J130"/>
      <c r="K130" s="10"/>
      <c r="O130"/>
      <c r="P130" s="10"/>
      <c r="T130"/>
    </row>
    <row r="131" spans="1:20" x14ac:dyDescent="0.3">
      <c r="A131" s="9"/>
      <c r="E131"/>
      <c r="J131"/>
      <c r="K131" s="10"/>
      <c r="O131"/>
      <c r="P131" s="10"/>
      <c r="T131"/>
    </row>
    <row r="132" spans="1:20" x14ac:dyDescent="0.3">
      <c r="A132" s="9"/>
      <c r="E132"/>
      <c r="J132"/>
      <c r="K132" s="10"/>
      <c r="O132"/>
      <c r="P132" s="10"/>
      <c r="T132"/>
    </row>
    <row r="133" spans="1:20" x14ac:dyDescent="0.3">
      <c r="A133" s="9"/>
      <c r="E133"/>
      <c r="J133"/>
      <c r="K133" s="10"/>
      <c r="O133"/>
      <c r="P133" s="10"/>
      <c r="T133"/>
    </row>
    <row r="134" spans="1:20" x14ac:dyDescent="0.3">
      <c r="A134" s="9"/>
      <c r="E134"/>
      <c r="J134"/>
      <c r="K134" s="10"/>
      <c r="O134"/>
      <c r="P134" s="10"/>
      <c r="T134"/>
    </row>
    <row r="135" spans="1:20" x14ac:dyDescent="0.3">
      <c r="A135" s="9"/>
      <c r="E135"/>
      <c r="J135"/>
      <c r="K135" s="10"/>
      <c r="O135"/>
      <c r="P135" s="10"/>
      <c r="T135"/>
    </row>
    <row r="136" spans="1:20" x14ac:dyDescent="0.3">
      <c r="A136" s="9"/>
      <c r="E136"/>
      <c r="J136"/>
      <c r="K136" s="10"/>
      <c r="O136"/>
      <c r="P136" s="10"/>
      <c r="T136"/>
    </row>
    <row r="137" spans="1:20" x14ac:dyDescent="0.3">
      <c r="A137" s="9"/>
      <c r="E137"/>
      <c r="J137"/>
      <c r="K137" s="10"/>
      <c r="O137"/>
      <c r="P137" s="10"/>
      <c r="T137"/>
    </row>
    <row r="138" spans="1:20" x14ac:dyDescent="0.3">
      <c r="A138" s="9"/>
      <c r="E138"/>
      <c r="J138"/>
      <c r="K138" s="10"/>
      <c r="O138"/>
      <c r="P138" s="10"/>
      <c r="T138"/>
    </row>
    <row r="139" spans="1:20" x14ac:dyDescent="0.3">
      <c r="A139" s="9"/>
      <c r="E139"/>
      <c r="J139"/>
      <c r="K139" s="10"/>
      <c r="O139"/>
      <c r="P139" s="10"/>
      <c r="T139"/>
    </row>
    <row r="140" spans="1:20" x14ac:dyDescent="0.3">
      <c r="A140" s="9"/>
      <c r="E140"/>
      <c r="J140"/>
      <c r="K140" s="10"/>
      <c r="O140"/>
      <c r="P140" s="10"/>
      <c r="T140"/>
    </row>
    <row r="141" spans="1:20" x14ac:dyDescent="0.3">
      <c r="A141" s="9"/>
      <c r="E141"/>
      <c r="J141"/>
      <c r="K141" s="10"/>
      <c r="O141"/>
      <c r="P141" s="10"/>
      <c r="T141"/>
    </row>
    <row r="142" spans="1:20" x14ac:dyDescent="0.3">
      <c r="A142" s="9"/>
      <c r="E142"/>
      <c r="J142"/>
      <c r="K142" s="10"/>
      <c r="O142"/>
      <c r="P142" s="10"/>
      <c r="T142"/>
    </row>
    <row r="143" spans="1:20" x14ac:dyDescent="0.3">
      <c r="A143" s="9"/>
      <c r="E143"/>
      <c r="J143"/>
      <c r="K143" s="10"/>
      <c r="O143"/>
      <c r="P143" s="10"/>
      <c r="T143"/>
    </row>
    <row r="144" spans="1:20" x14ac:dyDescent="0.3">
      <c r="A144" s="9"/>
      <c r="E144"/>
      <c r="J144"/>
      <c r="K144" s="10"/>
      <c r="O144"/>
      <c r="P144" s="10"/>
      <c r="T144"/>
    </row>
    <row r="145" spans="1:20" x14ac:dyDescent="0.3">
      <c r="A145" s="9"/>
      <c r="E145"/>
      <c r="J145"/>
      <c r="K145" s="10"/>
      <c r="O145"/>
      <c r="P145" s="10"/>
      <c r="T145"/>
    </row>
    <row r="146" spans="1:20" x14ac:dyDescent="0.3">
      <c r="A146" s="9"/>
      <c r="E146"/>
      <c r="J146"/>
      <c r="K146" s="10"/>
      <c r="O146"/>
      <c r="P146" s="10"/>
      <c r="T146"/>
    </row>
    <row r="147" spans="1:20" x14ac:dyDescent="0.3">
      <c r="A147" s="9"/>
      <c r="E147"/>
      <c r="F147" s="10"/>
      <c r="J147"/>
      <c r="K147" s="10"/>
      <c r="O147"/>
      <c r="P147" s="10"/>
      <c r="T147"/>
    </row>
    <row r="148" spans="1:20" x14ac:dyDescent="0.3">
      <c r="A148" s="9"/>
      <c r="E148"/>
      <c r="F148" s="10"/>
      <c r="J148"/>
      <c r="K148" s="10"/>
      <c r="O148"/>
      <c r="P148" s="10"/>
      <c r="T148"/>
    </row>
    <row r="149" spans="1:20" x14ac:dyDescent="0.3">
      <c r="A149" s="9"/>
      <c r="E149"/>
      <c r="F149" s="10"/>
      <c r="J149"/>
      <c r="K149" s="10"/>
      <c r="O149"/>
      <c r="P149" s="10"/>
      <c r="T149"/>
    </row>
    <row r="150" spans="1:20" x14ac:dyDescent="0.3">
      <c r="A150" s="9"/>
      <c r="E150"/>
      <c r="F150" s="10"/>
      <c r="J150"/>
      <c r="K150" s="10"/>
      <c r="O150"/>
      <c r="P150" s="10"/>
      <c r="T150"/>
    </row>
    <row r="151" spans="1:20" x14ac:dyDescent="0.3">
      <c r="A151" s="9"/>
      <c r="E151"/>
      <c r="F151" s="10"/>
      <c r="J151"/>
      <c r="K151" s="10"/>
      <c r="O151"/>
      <c r="P151" s="10"/>
      <c r="T151"/>
    </row>
    <row r="152" spans="1:20" x14ac:dyDescent="0.3">
      <c r="A152" s="9"/>
      <c r="E152"/>
      <c r="F152" s="10"/>
      <c r="J152"/>
      <c r="K152" s="10"/>
      <c r="O152"/>
      <c r="P152" s="10"/>
      <c r="T152"/>
    </row>
    <row r="153" spans="1:20" x14ac:dyDescent="0.3">
      <c r="A153" s="9"/>
      <c r="E153"/>
      <c r="F153" s="10"/>
      <c r="J153"/>
      <c r="K153" s="10"/>
      <c r="O153"/>
      <c r="P153" s="10"/>
      <c r="T153"/>
    </row>
    <row r="154" spans="1:20" x14ac:dyDescent="0.3">
      <c r="A154" s="9"/>
      <c r="E154"/>
      <c r="F154" s="10"/>
      <c r="J154"/>
      <c r="K154" s="10"/>
      <c r="O154"/>
      <c r="P154" s="10"/>
      <c r="T154"/>
    </row>
    <row r="155" spans="1:20" x14ac:dyDescent="0.3">
      <c r="A155" s="9"/>
      <c r="E155"/>
      <c r="F155" s="10"/>
      <c r="J155"/>
      <c r="K155" s="10"/>
      <c r="O155"/>
      <c r="P155" s="10"/>
      <c r="T155"/>
    </row>
    <row r="156" spans="1:20" x14ac:dyDescent="0.3">
      <c r="A156" s="9"/>
      <c r="E156"/>
      <c r="F156" s="10"/>
      <c r="J156"/>
      <c r="K156" s="10"/>
      <c r="O156"/>
      <c r="P156" s="10"/>
      <c r="T156"/>
    </row>
    <row r="157" spans="1:20" x14ac:dyDescent="0.3">
      <c r="A157" s="9"/>
      <c r="E157"/>
      <c r="F157" s="10"/>
      <c r="J157"/>
      <c r="K157" s="10"/>
      <c r="O157"/>
      <c r="P157" s="10"/>
      <c r="T157"/>
    </row>
    <row r="158" spans="1:20" x14ac:dyDescent="0.3">
      <c r="A158" s="9"/>
      <c r="E158"/>
      <c r="F158" s="10"/>
      <c r="J158"/>
      <c r="K158" s="10"/>
      <c r="O158"/>
      <c r="P158" s="10"/>
      <c r="T158"/>
    </row>
    <row r="159" spans="1:20" x14ac:dyDescent="0.3">
      <c r="A159" s="9"/>
      <c r="E159"/>
      <c r="F159" s="10"/>
      <c r="J159"/>
      <c r="K159" s="10"/>
      <c r="O159"/>
      <c r="P159" s="10"/>
      <c r="T159"/>
    </row>
    <row r="160" spans="1:20" x14ac:dyDescent="0.3">
      <c r="A160" s="9"/>
      <c r="E160"/>
      <c r="F160" s="10"/>
      <c r="J160"/>
      <c r="K160" s="10"/>
      <c r="O160"/>
      <c r="P160" s="10"/>
      <c r="T160"/>
    </row>
    <row r="161" spans="1:20" x14ac:dyDescent="0.3">
      <c r="A161" s="9"/>
      <c r="E161"/>
      <c r="F161" s="10"/>
      <c r="J161"/>
      <c r="K161" s="10"/>
      <c r="O161"/>
      <c r="P161" s="10"/>
      <c r="T161"/>
    </row>
    <row r="162" spans="1:20" x14ac:dyDescent="0.3">
      <c r="A162" s="9"/>
      <c r="E162"/>
      <c r="F162" s="10"/>
      <c r="J162"/>
      <c r="K162" s="10"/>
      <c r="O162"/>
      <c r="P162" s="10"/>
      <c r="T162"/>
    </row>
    <row r="163" spans="1:20" x14ac:dyDescent="0.3">
      <c r="A163" s="9"/>
      <c r="E163"/>
      <c r="F163" s="10"/>
      <c r="J163"/>
      <c r="K163" s="10"/>
      <c r="O163"/>
      <c r="P163" s="10"/>
      <c r="T163"/>
    </row>
    <row r="164" spans="1:20" x14ac:dyDescent="0.3">
      <c r="A164" s="9"/>
      <c r="E164"/>
      <c r="F164" s="10"/>
      <c r="J164"/>
      <c r="K164" s="10"/>
      <c r="O164"/>
      <c r="P164" s="10"/>
      <c r="T164"/>
    </row>
    <row r="165" spans="1:20" x14ac:dyDescent="0.3">
      <c r="A165" s="9"/>
      <c r="E165"/>
      <c r="F165" s="10"/>
      <c r="J165"/>
      <c r="K165" s="10"/>
      <c r="O165"/>
      <c r="P165" s="10"/>
      <c r="T165"/>
    </row>
    <row r="166" spans="1:20" x14ac:dyDescent="0.3">
      <c r="A166" s="9"/>
      <c r="E166"/>
      <c r="F166" s="10"/>
      <c r="J166"/>
      <c r="K166" s="10"/>
      <c r="O166"/>
      <c r="P166" s="10"/>
      <c r="T166"/>
    </row>
    <row r="167" spans="1:20" x14ac:dyDescent="0.3">
      <c r="A167" s="9"/>
      <c r="E167"/>
      <c r="F167" s="10"/>
      <c r="J167"/>
      <c r="K167" s="10"/>
      <c r="O167"/>
      <c r="P167" s="10"/>
      <c r="T167"/>
    </row>
    <row r="168" spans="1:20" x14ac:dyDescent="0.3">
      <c r="A168" s="9"/>
      <c r="E168"/>
      <c r="F168" s="10"/>
      <c r="J168"/>
      <c r="K168" s="10"/>
      <c r="O168"/>
      <c r="P168" s="10"/>
      <c r="T168"/>
    </row>
    <row r="169" spans="1:20" x14ac:dyDescent="0.3">
      <c r="A169" s="9"/>
      <c r="E169"/>
      <c r="F169" s="10"/>
      <c r="J169"/>
      <c r="K169" s="10"/>
      <c r="O169"/>
      <c r="P169" s="10"/>
      <c r="T169"/>
    </row>
    <row r="170" spans="1:20" x14ac:dyDescent="0.3">
      <c r="A170" s="9"/>
      <c r="E170"/>
      <c r="F170" s="10"/>
      <c r="J170"/>
      <c r="K170" s="10"/>
      <c r="O170"/>
      <c r="P170" s="10"/>
      <c r="T170"/>
    </row>
    <row r="171" spans="1:20" x14ac:dyDescent="0.3">
      <c r="A171" s="9"/>
      <c r="E171"/>
      <c r="F171" s="10"/>
      <c r="J171"/>
      <c r="K171" s="10"/>
      <c r="O171"/>
      <c r="P171" s="10"/>
      <c r="T171"/>
    </row>
    <row r="172" spans="1:20" x14ac:dyDescent="0.3">
      <c r="A172" s="9"/>
      <c r="E172"/>
      <c r="F172" s="10"/>
      <c r="J172"/>
      <c r="K172" s="10"/>
      <c r="O172"/>
      <c r="P172" s="10"/>
      <c r="T172"/>
    </row>
    <row r="173" spans="1:20" x14ac:dyDescent="0.3">
      <c r="A173" s="9"/>
      <c r="E173"/>
      <c r="F173" s="10"/>
      <c r="J173"/>
      <c r="K173" s="10"/>
      <c r="O173"/>
      <c r="P173" s="10"/>
      <c r="T173"/>
    </row>
    <row r="174" spans="1:20" x14ac:dyDescent="0.3">
      <c r="A174" s="9"/>
      <c r="E174"/>
      <c r="F174" s="10"/>
      <c r="J174"/>
      <c r="K174" s="10"/>
      <c r="O174"/>
      <c r="P174" s="10"/>
      <c r="T174"/>
    </row>
    <row r="175" spans="1:20" x14ac:dyDescent="0.3">
      <c r="A175" s="9"/>
      <c r="E175"/>
      <c r="F175" s="10"/>
      <c r="J175"/>
      <c r="K175" s="10"/>
      <c r="O175"/>
      <c r="P175" s="10"/>
      <c r="T175"/>
    </row>
    <row r="176" spans="1:20" x14ac:dyDescent="0.3">
      <c r="A176" s="9"/>
      <c r="E176"/>
      <c r="F176" s="10"/>
      <c r="J176"/>
      <c r="K176" s="10"/>
      <c r="O176"/>
      <c r="P176" s="10"/>
      <c r="T176"/>
    </row>
    <row r="177" spans="1:20" x14ac:dyDescent="0.3">
      <c r="A177" s="9"/>
      <c r="E177"/>
      <c r="F177" s="10"/>
      <c r="J177"/>
      <c r="K177" s="10"/>
      <c r="O177"/>
      <c r="P177" s="10"/>
      <c r="T177"/>
    </row>
    <row r="178" spans="1:20" x14ac:dyDescent="0.3">
      <c r="A178" s="9"/>
      <c r="E178"/>
      <c r="F178" s="10"/>
      <c r="J178"/>
      <c r="K178" s="10"/>
      <c r="O178"/>
      <c r="P178" s="10"/>
      <c r="T178"/>
    </row>
    <row r="179" spans="1:20" x14ac:dyDescent="0.3">
      <c r="A179" s="9"/>
      <c r="E179"/>
      <c r="F179" s="10"/>
      <c r="J179"/>
      <c r="K179" s="10"/>
      <c r="O179"/>
      <c r="P179" s="10"/>
      <c r="T179"/>
    </row>
    <row r="180" spans="1:20" x14ac:dyDescent="0.3">
      <c r="A180" s="9"/>
      <c r="E180"/>
      <c r="F180" s="10"/>
      <c r="J180"/>
      <c r="K180" s="10"/>
      <c r="O180"/>
      <c r="P180" s="10"/>
      <c r="T180"/>
    </row>
    <row r="181" spans="1:20" x14ac:dyDescent="0.3">
      <c r="A181" s="9"/>
      <c r="E181"/>
      <c r="F181" s="10"/>
      <c r="J181"/>
      <c r="K181" s="10"/>
      <c r="O181"/>
      <c r="P181" s="10"/>
      <c r="T181"/>
    </row>
    <row r="182" spans="1:20" x14ac:dyDescent="0.3">
      <c r="A182" s="9"/>
      <c r="E182"/>
      <c r="F182" s="10"/>
      <c r="J182"/>
      <c r="K182" s="10"/>
      <c r="O182"/>
      <c r="P182" s="10"/>
      <c r="T182"/>
    </row>
    <row r="183" spans="1:20" x14ac:dyDescent="0.3">
      <c r="A183" s="9"/>
      <c r="E183"/>
      <c r="F183" s="10"/>
      <c r="J183"/>
      <c r="K183" s="10"/>
      <c r="O183"/>
      <c r="P183" s="10"/>
      <c r="T183"/>
    </row>
    <row r="184" spans="1:20" x14ac:dyDescent="0.3">
      <c r="A184" s="9"/>
      <c r="E184"/>
      <c r="F184" s="10"/>
      <c r="J184"/>
      <c r="K184" s="10"/>
      <c r="O184"/>
      <c r="P184" s="10"/>
      <c r="T184"/>
    </row>
    <row r="185" spans="1:20" x14ac:dyDescent="0.3">
      <c r="A185" s="9"/>
      <c r="E185"/>
      <c r="F185" s="10"/>
      <c r="J185"/>
      <c r="K185" s="10"/>
      <c r="O185"/>
      <c r="P185" s="10"/>
      <c r="T185"/>
    </row>
    <row r="186" spans="1:20" x14ac:dyDescent="0.3">
      <c r="A186" s="9"/>
      <c r="E186"/>
      <c r="F186" s="10"/>
      <c r="J186"/>
      <c r="K186" s="10"/>
      <c r="O186"/>
      <c r="P186" s="10"/>
      <c r="T186"/>
    </row>
    <row r="187" spans="1:20" x14ac:dyDescent="0.3">
      <c r="A187" s="9"/>
      <c r="E187"/>
      <c r="F187" s="10"/>
      <c r="J187"/>
      <c r="K187" s="10"/>
      <c r="O187"/>
      <c r="P187" s="10"/>
      <c r="T187"/>
    </row>
    <row r="188" spans="1:20" x14ac:dyDescent="0.3">
      <c r="A188" s="9"/>
      <c r="E188"/>
      <c r="F188" s="10"/>
      <c r="J188"/>
      <c r="K188" s="10"/>
      <c r="O188"/>
      <c r="P188" s="10"/>
      <c r="T188"/>
    </row>
    <row r="189" spans="1:20" x14ac:dyDescent="0.3">
      <c r="A189" s="9"/>
      <c r="E189"/>
      <c r="F189" s="10"/>
      <c r="J189"/>
      <c r="K189" s="10"/>
      <c r="O189"/>
      <c r="P189" s="10"/>
      <c r="T189"/>
    </row>
    <row r="190" spans="1:20" x14ac:dyDescent="0.3">
      <c r="A190" s="9"/>
      <c r="E190"/>
      <c r="F190" s="10"/>
      <c r="J190"/>
      <c r="K190" s="10"/>
      <c r="O190"/>
      <c r="P190" s="10"/>
      <c r="T190"/>
    </row>
    <row r="191" spans="1:20" x14ac:dyDescent="0.3">
      <c r="A191" s="9"/>
      <c r="E191"/>
      <c r="F191" s="10"/>
      <c r="J191"/>
      <c r="K191" s="10"/>
      <c r="O191"/>
      <c r="P191" s="10"/>
      <c r="T191"/>
    </row>
    <row r="192" spans="1:20" x14ac:dyDescent="0.3">
      <c r="A192" s="9"/>
      <c r="E192"/>
      <c r="F192" s="10"/>
      <c r="J192"/>
      <c r="K192" s="10"/>
      <c r="O192"/>
      <c r="P192" s="10"/>
      <c r="T192"/>
    </row>
    <row r="193" spans="1:20" x14ac:dyDescent="0.3">
      <c r="A193" s="9"/>
      <c r="E193"/>
      <c r="F193" s="10"/>
      <c r="J193"/>
      <c r="K193" s="10"/>
      <c r="O193"/>
      <c r="P193" s="10"/>
      <c r="T193"/>
    </row>
    <row r="194" spans="1:20" x14ac:dyDescent="0.3">
      <c r="A194" s="9"/>
      <c r="E194"/>
      <c r="F194" s="10"/>
      <c r="J194"/>
      <c r="K194" s="10"/>
      <c r="O194"/>
      <c r="P194" s="10"/>
      <c r="T194"/>
    </row>
    <row r="195" spans="1:20" x14ac:dyDescent="0.3">
      <c r="A195" s="9"/>
      <c r="E195"/>
      <c r="F195" s="10"/>
      <c r="J195"/>
      <c r="K195" s="10"/>
      <c r="O195"/>
      <c r="P195" s="10"/>
      <c r="T195"/>
    </row>
    <row r="196" spans="1:20" x14ac:dyDescent="0.3">
      <c r="A196" s="9"/>
      <c r="E196"/>
      <c r="F196" s="10"/>
      <c r="J196"/>
      <c r="K196" s="10"/>
      <c r="O196"/>
      <c r="P196" s="10"/>
      <c r="T196"/>
    </row>
    <row r="197" spans="1:20" x14ac:dyDescent="0.3">
      <c r="A197" s="9"/>
      <c r="E197"/>
      <c r="F197" s="10"/>
      <c r="J197"/>
      <c r="K197" s="10"/>
      <c r="O197"/>
      <c r="P197" s="10"/>
      <c r="T197"/>
    </row>
    <row r="198" spans="1:20" x14ac:dyDescent="0.3">
      <c r="A198" s="9"/>
      <c r="E198"/>
      <c r="F198" s="10"/>
      <c r="J198"/>
      <c r="K198" s="10"/>
      <c r="O198"/>
      <c r="P198" s="10"/>
      <c r="T198"/>
    </row>
    <row r="199" spans="1:20" x14ac:dyDescent="0.3">
      <c r="A199" s="9"/>
      <c r="E199"/>
      <c r="F199" s="10"/>
      <c r="J199"/>
      <c r="K199" s="10"/>
      <c r="O199"/>
      <c r="P199" s="10"/>
      <c r="T199"/>
    </row>
    <row r="200" spans="1:20" x14ac:dyDescent="0.3">
      <c r="A200" s="9"/>
      <c r="E200"/>
      <c r="F200" s="10"/>
      <c r="J200"/>
      <c r="K200" s="10"/>
      <c r="O200"/>
      <c r="P200" s="10"/>
      <c r="T200"/>
    </row>
    <row r="201" spans="1:20" x14ac:dyDescent="0.3">
      <c r="A201" s="9"/>
      <c r="E201"/>
      <c r="F201" s="10"/>
      <c r="J201"/>
      <c r="K201" s="10"/>
      <c r="O201"/>
      <c r="P201" s="10"/>
      <c r="T201"/>
    </row>
    <row r="202" spans="1:20" x14ac:dyDescent="0.3">
      <c r="A202" s="9"/>
      <c r="E202"/>
      <c r="F202" s="10"/>
      <c r="J202"/>
      <c r="K202" s="10"/>
      <c r="O202"/>
      <c r="P202" s="10"/>
      <c r="T202"/>
    </row>
    <row r="203" spans="1:20" x14ac:dyDescent="0.3">
      <c r="A203" s="9"/>
      <c r="E203"/>
      <c r="F203" s="10"/>
      <c r="J203"/>
      <c r="K203" s="10"/>
      <c r="O203"/>
      <c r="P203" s="10"/>
      <c r="T203"/>
    </row>
    <row r="204" spans="1:20" x14ac:dyDescent="0.3">
      <c r="A204" s="9"/>
      <c r="E204"/>
      <c r="F204" s="10"/>
      <c r="J204"/>
      <c r="K204" s="10"/>
      <c r="O204"/>
      <c r="P204" s="10"/>
      <c r="T204"/>
    </row>
    <row r="205" spans="1:20" x14ac:dyDescent="0.3">
      <c r="A205" s="9"/>
      <c r="E205"/>
      <c r="F205" s="10"/>
      <c r="J205"/>
      <c r="K205" s="10"/>
      <c r="O205"/>
      <c r="P205" s="10"/>
      <c r="T205"/>
    </row>
    <row r="206" spans="1:20" x14ac:dyDescent="0.3">
      <c r="A206" s="9"/>
      <c r="E206"/>
      <c r="F206" s="10"/>
      <c r="J206"/>
      <c r="K206" s="10"/>
      <c r="O206"/>
      <c r="P206" s="10"/>
      <c r="T206"/>
    </row>
    <row r="207" spans="1:20" x14ac:dyDescent="0.3">
      <c r="A207" s="9"/>
      <c r="E207"/>
      <c r="F207" s="10"/>
      <c r="J207"/>
      <c r="K207" s="10"/>
      <c r="O207"/>
      <c r="P207" s="10"/>
      <c r="T207"/>
    </row>
    <row r="208" spans="1:20" x14ac:dyDescent="0.3">
      <c r="A208" s="9"/>
      <c r="E208"/>
      <c r="F208" s="10"/>
      <c r="J208"/>
      <c r="K208" s="10"/>
      <c r="O208"/>
      <c r="P208" s="10"/>
      <c r="T208"/>
    </row>
    <row r="209" spans="1:20" x14ac:dyDescent="0.3">
      <c r="A209" s="9"/>
      <c r="E209"/>
      <c r="F209" s="10"/>
      <c r="J209"/>
      <c r="K209" s="10"/>
      <c r="O209"/>
      <c r="P209" s="10"/>
      <c r="T209"/>
    </row>
    <row r="210" spans="1:20" x14ac:dyDescent="0.3">
      <c r="A210" s="9"/>
      <c r="E210"/>
      <c r="F210" s="10"/>
      <c r="J210"/>
      <c r="K210" s="10"/>
      <c r="O210"/>
      <c r="P210" s="10"/>
      <c r="T210"/>
    </row>
    <row r="211" spans="1:20" x14ac:dyDescent="0.3">
      <c r="A211" s="9"/>
      <c r="E211"/>
      <c r="F211" s="10"/>
      <c r="J211"/>
      <c r="K211" s="10"/>
      <c r="O211"/>
      <c r="P211" s="10"/>
      <c r="T211"/>
    </row>
    <row r="212" spans="1:20" x14ac:dyDescent="0.3">
      <c r="A212" s="9"/>
      <c r="E212"/>
      <c r="F212" s="10"/>
      <c r="J212"/>
      <c r="K212" s="10"/>
      <c r="O212"/>
      <c r="P212" s="10"/>
      <c r="T212"/>
    </row>
    <row r="213" spans="1:20" x14ac:dyDescent="0.3">
      <c r="A213" s="9"/>
      <c r="E213"/>
      <c r="F213" s="10"/>
      <c r="J213"/>
      <c r="K213" s="10"/>
      <c r="O213"/>
      <c r="P213" s="10"/>
      <c r="T213"/>
    </row>
    <row r="214" spans="1:20" x14ac:dyDescent="0.3">
      <c r="A214" s="9"/>
      <c r="E214"/>
      <c r="F214" s="10"/>
      <c r="J214"/>
      <c r="K214" s="10"/>
      <c r="O214"/>
      <c r="P214" s="10"/>
      <c r="T214"/>
    </row>
    <row r="215" spans="1:20" x14ac:dyDescent="0.3">
      <c r="A215" s="9"/>
      <c r="E215"/>
      <c r="F215" s="10"/>
      <c r="J215"/>
      <c r="K215" s="10"/>
      <c r="O215"/>
      <c r="P215" s="10"/>
      <c r="T215"/>
    </row>
    <row r="216" spans="1:20" x14ac:dyDescent="0.3">
      <c r="A216" s="9"/>
      <c r="E216"/>
      <c r="F216" s="10"/>
      <c r="J216"/>
      <c r="K216" s="10"/>
      <c r="O216"/>
      <c r="P216" s="10"/>
      <c r="T216"/>
    </row>
    <row r="217" spans="1:20" x14ac:dyDescent="0.3">
      <c r="A217" s="9"/>
      <c r="E217"/>
      <c r="F217" s="10"/>
      <c r="J217"/>
      <c r="K217" s="10"/>
      <c r="O217"/>
      <c r="P217" s="10"/>
      <c r="T217"/>
    </row>
    <row r="218" spans="1:20" x14ac:dyDescent="0.3">
      <c r="A218" s="9"/>
      <c r="E218"/>
      <c r="F218" s="10"/>
      <c r="J218"/>
      <c r="K218" s="10"/>
      <c r="O218"/>
      <c r="P218" s="10"/>
      <c r="T218"/>
    </row>
    <row r="219" spans="1:20" x14ac:dyDescent="0.3">
      <c r="A219" s="9"/>
      <c r="E219"/>
      <c r="F219" s="10"/>
      <c r="J219"/>
      <c r="K219" s="10"/>
      <c r="O219"/>
      <c r="P219" s="10"/>
      <c r="T219"/>
    </row>
    <row r="220" spans="1:20" x14ac:dyDescent="0.3">
      <c r="A220" s="9"/>
      <c r="E220"/>
      <c r="F220" s="10"/>
      <c r="J220"/>
      <c r="K220" s="10"/>
      <c r="O220"/>
      <c r="P220" s="10"/>
      <c r="T220"/>
    </row>
    <row r="221" spans="1:20" x14ac:dyDescent="0.3">
      <c r="A221" s="9"/>
      <c r="E221"/>
      <c r="F221" s="10"/>
      <c r="J221"/>
      <c r="K221" s="10"/>
      <c r="O221"/>
      <c r="P221" s="10"/>
      <c r="T221"/>
    </row>
    <row r="222" spans="1:20" x14ac:dyDescent="0.3">
      <c r="A222" s="10"/>
      <c r="E222"/>
      <c r="F222" s="10"/>
      <c r="J222"/>
      <c r="K222" s="10"/>
      <c r="O222"/>
      <c r="P222" s="10"/>
      <c r="T222"/>
    </row>
    <row r="223" spans="1:20" x14ac:dyDescent="0.3">
      <c r="A223" s="10"/>
      <c r="E223"/>
      <c r="F223" s="10"/>
      <c r="J223"/>
      <c r="K223" s="10"/>
      <c r="O223"/>
      <c r="P223" s="10"/>
      <c r="T223"/>
    </row>
    <row r="224" spans="1:20" x14ac:dyDescent="0.3">
      <c r="A224" s="10"/>
      <c r="E224"/>
      <c r="F224" s="10"/>
      <c r="J224"/>
      <c r="K224" s="10"/>
      <c r="O224"/>
      <c r="P224" s="10"/>
      <c r="T224"/>
    </row>
    <row r="225" spans="1:20" x14ac:dyDescent="0.3">
      <c r="A225" s="10"/>
      <c r="E225"/>
      <c r="F225" s="10"/>
      <c r="J225"/>
      <c r="K225" s="10"/>
      <c r="O225"/>
      <c r="P225" s="10"/>
      <c r="T225"/>
    </row>
    <row r="226" spans="1:20" x14ac:dyDescent="0.3">
      <c r="A226" s="10"/>
      <c r="E226"/>
      <c r="F226" s="10"/>
      <c r="J226"/>
      <c r="K226" s="10"/>
      <c r="O226"/>
      <c r="P226" s="10"/>
      <c r="T226"/>
    </row>
    <row r="227" spans="1:20" x14ac:dyDescent="0.3">
      <c r="A227" s="10"/>
      <c r="E227"/>
      <c r="F227" s="10"/>
      <c r="J227"/>
      <c r="K227" s="10"/>
      <c r="O227"/>
      <c r="P227" s="10"/>
      <c r="T227"/>
    </row>
    <row r="228" spans="1:20" x14ac:dyDescent="0.3">
      <c r="A228" s="10"/>
      <c r="E228"/>
      <c r="F228" s="10"/>
      <c r="J228"/>
      <c r="K228" s="10"/>
      <c r="O228"/>
      <c r="P228" s="10"/>
      <c r="T228"/>
    </row>
    <row r="229" spans="1:20" x14ac:dyDescent="0.3">
      <c r="A229" s="10"/>
      <c r="E229"/>
      <c r="F229" s="10"/>
      <c r="J229"/>
      <c r="K229" s="10"/>
      <c r="O229"/>
      <c r="P229" s="10"/>
      <c r="T229"/>
    </row>
    <row r="230" spans="1:20" x14ac:dyDescent="0.3">
      <c r="A230" s="10"/>
      <c r="E230"/>
      <c r="F230" s="10"/>
      <c r="J230"/>
      <c r="K230" s="10"/>
      <c r="O230"/>
      <c r="P230" s="10"/>
      <c r="T230"/>
    </row>
    <row r="231" spans="1:20" x14ac:dyDescent="0.3">
      <c r="A231" s="10"/>
      <c r="E231"/>
      <c r="F231" s="10"/>
      <c r="J231"/>
      <c r="K231" s="10"/>
      <c r="O231"/>
      <c r="P231" s="10"/>
      <c r="T231"/>
    </row>
    <row r="232" spans="1:20" x14ac:dyDescent="0.3">
      <c r="A232" s="10"/>
      <c r="E232"/>
      <c r="F232" s="10"/>
      <c r="J232"/>
      <c r="K232" s="10"/>
      <c r="O232"/>
      <c r="P232" s="10"/>
      <c r="T232"/>
    </row>
    <row r="233" spans="1:20" x14ac:dyDescent="0.3">
      <c r="A233" s="10"/>
      <c r="E233"/>
      <c r="F233" s="10"/>
      <c r="J233"/>
      <c r="K233" s="10"/>
      <c r="O233"/>
      <c r="P233" s="10"/>
      <c r="T233"/>
    </row>
    <row r="234" spans="1:20" x14ac:dyDescent="0.3">
      <c r="A234" s="10"/>
      <c r="E234"/>
      <c r="F234" s="10"/>
      <c r="J234"/>
      <c r="K234" s="10"/>
      <c r="O234"/>
      <c r="P234" s="10"/>
      <c r="T234"/>
    </row>
    <row r="235" spans="1:20" x14ac:dyDescent="0.3">
      <c r="A235" s="10"/>
      <c r="E235"/>
      <c r="F235" s="10"/>
      <c r="J235"/>
      <c r="K235" s="10"/>
      <c r="O235"/>
      <c r="P235" s="10"/>
      <c r="T235"/>
    </row>
    <row r="236" spans="1:20" x14ac:dyDescent="0.3">
      <c r="A236" s="10"/>
      <c r="E236"/>
      <c r="F236" s="10"/>
      <c r="J236"/>
      <c r="K236" s="10"/>
      <c r="O236"/>
      <c r="P236" s="10"/>
      <c r="T236"/>
    </row>
    <row r="237" spans="1:20" x14ac:dyDescent="0.3">
      <c r="A237" s="10"/>
      <c r="E237"/>
      <c r="F237" s="10"/>
      <c r="J237"/>
      <c r="K237" s="10"/>
      <c r="O237"/>
      <c r="P237" s="10"/>
      <c r="T237"/>
    </row>
    <row r="238" spans="1:20" x14ac:dyDescent="0.3">
      <c r="A238" s="10"/>
      <c r="E238"/>
      <c r="F238" s="10"/>
      <c r="J238"/>
      <c r="K238" s="10"/>
      <c r="O238"/>
      <c r="P238" s="10"/>
      <c r="T238"/>
    </row>
    <row r="239" spans="1:20" x14ac:dyDescent="0.3">
      <c r="A239" s="10"/>
      <c r="E239"/>
      <c r="F239" s="10"/>
      <c r="J239"/>
      <c r="K239" s="10"/>
      <c r="O239"/>
      <c r="P239" s="10"/>
      <c r="T239"/>
    </row>
    <row r="240" spans="1:20" x14ac:dyDescent="0.3">
      <c r="A240" s="10"/>
      <c r="E240"/>
      <c r="F240" s="10"/>
      <c r="J240"/>
      <c r="K240" s="10"/>
      <c r="O240"/>
      <c r="P240" s="10"/>
      <c r="T240"/>
    </row>
    <row r="241" spans="1:20" x14ac:dyDescent="0.3">
      <c r="A241" s="10"/>
      <c r="E241"/>
      <c r="F241" s="10"/>
      <c r="J241"/>
      <c r="K241" s="10"/>
      <c r="O241"/>
      <c r="P241" s="10"/>
      <c r="T241"/>
    </row>
    <row r="242" spans="1:20" x14ac:dyDescent="0.3">
      <c r="A242" s="10"/>
      <c r="E242"/>
      <c r="F242" s="10"/>
      <c r="J242"/>
      <c r="K242" s="10"/>
      <c r="O242"/>
      <c r="P242" s="10"/>
      <c r="T242"/>
    </row>
    <row r="243" spans="1:20" x14ac:dyDescent="0.3">
      <c r="A243" s="10"/>
      <c r="E243"/>
      <c r="F243" s="10"/>
      <c r="J243"/>
      <c r="K243" s="10"/>
      <c r="O243"/>
      <c r="P243" s="10"/>
      <c r="T243"/>
    </row>
    <row r="244" spans="1:20" x14ac:dyDescent="0.3">
      <c r="A244" s="10"/>
      <c r="E244"/>
      <c r="F244" s="10"/>
      <c r="J244"/>
      <c r="K244" s="10"/>
      <c r="O244"/>
      <c r="P244" s="10"/>
      <c r="T244"/>
    </row>
    <row r="245" spans="1:20" x14ac:dyDescent="0.3">
      <c r="A245" s="10"/>
      <c r="E245"/>
      <c r="F245" s="10"/>
      <c r="J245"/>
      <c r="K245" s="10"/>
      <c r="O245"/>
      <c r="P245" s="10"/>
      <c r="T245"/>
    </row>
    <row r="246" spans="1:20" x14ac:dyDescent="0.3">
      <c r="A246" s="10"/>
      <c r="E246"/>
      <c r="F246" s="10"/>
      <c r="J246"/>
      <c r="K246" s="10"/>
      <c r="O246"/>
      <c r="P246" s="10"/>
      <c r="T246"/>
    </row>
    <row r="247" spans="1:20" x14ac:dyDescent="0.3">
      <c r="A247" s="10"/>
      <c r="E247"/>
      <c r="F247" s="10"/>
      <c r="J247"/>
      <c r="K247" s="10"/>
      <c r="O247"/>
      <c r="P247" s="10"/>
      <c r="T247"/>
    </row>
    <row r="248" spans="1:20" x14ac:dyDescent="0.3">
      <c r="A248" s="10"/>
      <c r="E248"/>
      <c r="F248" s="10"/>
      <c r="J248"/>
      <c r="K248" s="10"/>
      <c r="O248"/>
      <c r="P248" s="10"/>
      <c r="T248"/>
    </row>
    <row r="249" spans="1:20" x14ac:dyDescent="0.3">
      <c r="A249" s="10"/>
      <c r="E249"/>
      <c r="F249" s="10"/>
      <c r="J249"/>
      <c r="K249" s="10"/>
      <c r="O249"/>
      <c r="P249" s="10"/>
      <c r="T249"/>
    </row>
    <row r="250" spans="1:20" x14ac:dyDescent="0.3">
      <c r="A250" s="10"/>
      <c r="E250"/>
      <c r="F250" s="10"/>
      <c r="J250"/>
      <c r="K250" s="10"/>
      <c r="O250"/>
      <c r="P250" s="10"/>
      <c r="T250"/>
    </row>
    <row r="251" spans="1:20" x14ac:dyDescent="0.3">
      <c r="A251" s="10"/>
      <c r="E251"/>
      <c r="F251" s="10"/>
      <c r="J251"/>
      <c r="K251" s="10"/>
      <c r="O251"/>
      <c r="P251" s="10"/>
      <c r="T251"/>
    </row>
    <row r="252" spans="1:20" x14ac:dyDescent="0.3">
      <c r="A252" s="10"/>
      <c r="E252"/>
      <c r="F252" s="10"/>
      <c r="J252"/>
      <c r="K252" s="10"/>
      <c r="O252"/>
      <c r="P252" s="10"/>
      <c r="T252"/>
    </row>
    <row r="253" spans="1:20" x14ac:dyDescent="0.3">
      <c r="A253" s="10"/>
      <c r="E253"/>
      <c r="F253" s="10"/>
      <c r="J253"/>
      <c r="K253" s="10"/>
      <c r="O253"/>
      <c r="P253" s="10"/>
      <c r="T253"/>
    </row>
    <row r="254" spans="1:20" x14ac:dyDescent="0.3">
      <c r="A254" s="10"/>
      <c r="E254"/>
      <c r="F254" s="10"/>
      <c r="J254"/>
      <c r="K254" s="10"/>
      <c r="O254"/>
      <c r="P254" s="10"/>
      <c r="T254"/>
    </row>
    <row r="255" spans="1:20" x14ac:dyDescent="0.3">
      <c r="A255" s="10"/>
      <c r="E255"/>
      <c r="F255" s="10"/>
      <c r="J255"/>
      <c r="K255" s="10"/>
      <c r="O255"/>
      <c r="P255" s="10"/>
      <c r="T255"/>
    </row>
    <row r="256" spans="1:20" x14ac:dyDescent="0.3">
      <c r="A256" s="10"/>
      <c r="E256"/>
      <c r="F256" s="10"/>
      <c r="J256"/>
      <c r="K256" s="10"/>
      <c r="O256"/>
      <c r="P256" s="10"/>
      <c r="T256"/>
    </row>
    <row r="257" spans="1:20" x14ac:dyDescent="0.3">
      <c r="A257" s="10"/>
      <c r="E257"/>
      <c r="F257" s="10"/>
      <c r="J257"/>
      <c r="K257" s="10"/>
      <c r="O257"/>
      <c r="P257" s="10"/>
      <c r="T257"/>
    </row>
    <row r="258" spans="1:20" x14ac:dyDescent="0.3">
      <c r="A258" s="10"/>
      <c r="E258"/>
      <c r="F258" s="10"/>
      <c r="J258"/>
      <c r="K258" s="10"/>
      <c r="O258"/>
      <c r="P258" s="10"/>
      <c r="T258"/>
    </row>
    <row r="259" spans="1:20" x14ac:dyDescent="0.3">
      <c r="A259" s="10"/>
      <c r="E259"/>
      <c r="F259" s="10"/>
      <c r="J259"/>
      <c r="K259" s="10"/>
      <c r="O259"/>
      <c r="P259" s="10"/>
      <c r="T259"/>
    </row>
    <row r="260" spans="1:20" x14ac:dyDescent="0.3">
      <c r="A260" s="10"/>
      <c r="E260"/>
      <c r="F260" s="10"/>
      <c r="J260"/>
      <c r="K260" s="10"/>
      <c r="O260"/>
      <c r="P260" s="10"/>
      <c r="T260"/>
    </row>
    <row r="261" spans="1:20" x14ac:dyDescent="0.3">
      <c r="A261" s="10"/>
      <c r="E261"/>
      <c r="F261" s="10"/>
      <c r="J261"/>
      <c r="K261" s="10"/>
      <c r="O261"/>
      <c r="P261" s="10"/>
      <c r="T261"/>
    </row>
    <row r="262" spans="1:20" x14ac:dyDescent="0.3">
      <c r="A262" s="10"/>
      <c r="E262"/>
      <c r="F262" s="10"/>
      <c r="J262"/>
      <c r="K262" s="10"/>
      <c r="O262"/>
      <c r="P262" s="10"/>
      <c r="T262"/>
    </row>
    <row r="263" spans="1:20" x14ac:dyDescent="0.3">
      <c r="A263" s="10"/>
      <c r="E263"/>
      <c r="F263" s="10"/>
      <c r="J263"/>
      <c r="K263" s="10"/>
      <c r="O263"/>
      <c r="P263" s="10"/>
      <c r="T263"/>
    </row>
    <row r="264" spans="1:20" x14ac:dyDescent="0.3">
      <c r="A264" s="10"/>
      <c r="E264"/>
      <c r="F264" s="10"/>
      <c r="J264"/>
      <c r="K264" s="10"/>
      <c r="O264"/>
      <c r="P264" s="10"/>
      <c r="T264"/>
    </row>
    <row r="265" spans="1:20" x14ac:dyDescent="0.3">
      <c r="A265" s="10"/>
      <c r="E265"/>
      <c r="F265" s="10"/>
      <c r="J265"/>
      <c r="K265" s="10"/>
      <c r="O265"/>
      <c r="P265" s="10"/>
      <c r="T265"/>
    </row>
    <row r="266" spans="1:20" x14ac:dyDescent="0.3">
      <c r="A266" s="10"/>
      <c r="E266"/>
      <c r="F266" s="10"/>
      <c r="J266"/>
      <c r="K266" s="10"/>
      <c r="O266"/>
      <c r="P266" s="10"/>
      <c r="T266"/>
    </row>
    <row r="267" spans="1:20" x14ac:dyDescent="0.3">
      <c r="A267" s="10"/>
      <c r="E267"/>
      <c r="F267" s="10"/>
      <c r="J267"/>
      <c r="K267" s="10"/>
      <c r="O267"/>
      <c r="P267" s="10"/>
      <c r="T267"/>
    </row>
    <row r="268" spans="1:20" x14ac:dyDescent="0.3">
      <c r="A268" s="10"/>
      <c r="E268"/>
      <c r="F268" s="10"/>
      <c r="J268"/>
      <c r="K268" s="10"/>
      <c r="O268"/>
      <c r="P268" s="10"/>
      <c r="T268"/>
    </row>
    <row r="269" spans="1:20" x14ac:dyDescent="0.3">
      <c r="A269" s="10"/>
      <c r="E269"/>
      <c r="F269" s="10"/>
      <c r="J269"/>
      <c r="K269" s="10"/>
      <c r="O269"/>
      <c r="P269" s="10"/>
      <c r="T269"/>
    </row>
    <row r="270" spans="1:20" x14ac:dyDescent="0.3">
      <c r="A270" s="10"/>
      <c r="E270"/>
      <c r="F270" s="10"/>
      <c r="J270"/>
      <c r="K270" s="10"/>
      <c r="O270"/>
      <c r="P270" s="10"/>
      <c r="T270"/>
    </row>
    <row r="271" spans="1:20" x14ac:dyDescent="0.3">
      <c r="A271" s="10"/>
      <c r="E271"/>
      <c r="F271" s="10"/>
      <c r="J271"/>
      <c r="K271" s="10"/>
      <c r="O271"/>
      <c r="P271" s="10"/>
      <c r="T271"/>
    </row>
    <row r="272" spans="1:20" x14ac:dyDescent="0.3">
      <c r="A272" s="10"/>
      <c r="E272"/>
      <c r="F272" s="10"/>
      <c r="J272"/>
      <c r="K272" s="10"/>
      <c r="O272"/>
      <c r="P272" s="10"/>
      <c r="T272"/>
    </row>
    <row r="273" spans="1:20" x14ac:dyDescent="0.3">
      <c r="A273" s="10"/>
      <c r="E273"/>
      <c r="F273" s="10"/>
      <c r="J273"/>
      <c r="K273" s="10"/>
      <c r="O273"/>
      <c r="P273" s="10"/>
      <c r="T273"/>
    </row>
    <row r="274" spans="1:20" x14ac:dyDescent="0.3">
      <c r="A274" s="10"/>
      <c r="E274"/>
      <c r="F274" s="10"/>
      <c r="J274"/>
      <c r="K274" s="10"/>
      <c r="O274"/>
      <c r="P274" s="10"/>
      <c r="T274"/>
    </row>
    <row r="275" spans="1:20" x14ac:dyDescent="0.3">
      <c r="A275" s="10"/>
      <c r="E275"/>
      <c r="F275" s="10"/>
      <c r="J275"/>
      <c r="K275" s="10"/>
      <c r="O275"/>
      <c r="P275" s="10"/>
      <c r="T275"/>
    </row>
    <row r="276" spans="1:20" x14ac:dyDescent="0.3">
      <c r="A276" s="10"/>
      <c r="E276"/>
      <c r="F276" s="10"/>
      <c r="J276"/>
      <c r="K276" s="10"/>
      <c r="O276"/>
      <c r="P276" s="10"/>
      <c r="T276"/>
    </row>
    <row r="277" spans="1:20" x14ac:dyDescent="0.3">
      <c r="A277" s="10"/>
      <c r="E277"/>
      <c r="F277" s="10"/>
      <c r="J277"/>
      <c r="K277" s="10"/>
      <c r="O277"/>
      <c r="P277" s="10"/>
      <c r="T277"/>
    </row>
    <row r="278" spans="1:20" x14ac:dyDescent="0.3">
      <c r="A278" s="10"/>
      <c r="E278"/>
      <c r="F278" s="10"/>
      <c r="J278"/>
      <c r="K278" s="10"/>
      <c r="O278"/>
      <c r="P278" s="10"/>
      <c r="T278"/>
    </row>
    <row r="279" spans="1:20" x14ac:dyDescent="0.3">
      <c r="A279" s="10"/>
      <c r="E279"/>
      <c r="F279" s="10"/>
      <c r="J279"/>
      <c r="K279" s="10"/>
      <c r="O279"/>
      <c r="P279" s="10"/>
      <c r="T279"/>
    </row>
    <row r="280" spans="1:20" x14ac:dyDescent="0.3">
      <c r="A280" s="10"/>
      <c r="E280"/>
      <c r="F280" s="10"/>
      <c r="J280"/>
      <c r="K280" s="10"/>
      <c r="O280"/>
      <c r="P280" s="10"/>
      <c r="T280"/>
    </row>
    <row r="281" spans="1:20" x14ac:dyDescent="0.3">
      <c r="A281" s="10"/>
      <c r="E281"/>
      <c r="F281" s="10"/>
      <c r="J281"/>
      <c r="K281" s="10"/>
      <c r="O281"/>
      <c r="P281" s="10"/>
      <c r="T281"/>
    </row>
    <row r="282" spans="1:20" x14ac:dyDescent="0.3">
      <c r="A282" s="10"/>
      <c r="E282"/>
      <c r="F282" s="10"/>
      <c r="J282"/>
      <c r="K282" s="10"/>
      <c r="O282"/>
      <c r="P282" s="10"/>
      <c r="T282"/>
    </row>
    <row r="283" spans="1:20" x14ac:dyDescent="0.3">
      <c r="A283" s="10"/>
      <c r="E283"/>
      <c r="F283" s="10"/>
      <c r="J283"/>
      <c r="K283" s="10"/>
      <c r="O283"/>
      <c r="P283" s="10"/>
      <c r="T283"/>
    </row>
    <row r="284" spans="1:20" x14ac:dyDescent="0.3">
      <c r="A284" s="10"/>
      <c r="E284"/>
      <c r="F284" s="10"/>
      <c r="J284"/>
      <c r="K284" s="10"/>
      <c r="O284"/>
      <c r="P284" s="10"/>
      <c r="T284"/>
    </row>
    <row r="285" spans="1:20" x14ac:dyDescent="0.3">
      <c r="A285" s="10"/>
      <c r="E285"/>
      <c r="F285" s="10"/>
      <c r="J285"/>
      <c r="K285" s="10"/>
      <c r="O285"/>
      <c r="P285" s="10"/>
      <c r="T285"/>
    </row>
    <row r="286" spans="1:20" x14ac:dyDescent="0.3">
      <c r="A286" s="10"/>
      <c r="E286"/>
      <c r="F286" s="10"/>
      <c r="J286"/>
      <c r="K286" s="10"/>
      <c r="O286"/>
      <c r="P286" s="10"/>
      <c r="T286"/>
    </row>
    <row r="287" spans="1:20" x14ac:dyDescent="0.3">
      <c r="A287" s="10"/>
      <c r="E287"/>
      <c r="F287" s="10"/>
      <c r="J287"/>
      <c r="K287" s="10"/>
      <c r="O287"/>
      <c r="P287" s="10"/>
      <c r="T287"/>
    </row>
    <row r="288" spans="1:20" x14ac:dyDescent="0.3">
      <c r="A288" s="10"/>
      <c r="E288"/>
      <c r="F288" s="10"/>
      <c r="J288"/>
      <c r="K288" s="10"/>
      <c r="O288"/>
      <c r="P288" s="10"/>
      <c r="T288"/>
    </row>
    <row r="289" spans="1:20" x14ac:dyDescent="0.3">
      <c r="A289" s="10"/>
      <c r="E289"/>
      <c r="F289" s="10"/>
      <c r="J289"/>
      <c r="K289" s="10"/>
      <c r="O289"/>
      <c r="P289" s="10"/>
      <c r="T289"/>
    </row>
    <row r="290" spans="1:20" x14ac:dyDescent="0.3">
      <c r="A290" s="10"/>
      <c r="E290"/>
      <c r="F290" s="10"/>
      <c r="J290"/>
      <c r="K290" s="10"/>
      <c r="O290"/>
      <c r="P290" s="10"/>
      <c r="T290"/>
    </row>
    <row r="291" spans="1:20" x14ac:dyDescent="0.3">
      <c r="A291" s="10"/>
      <c r="E291"/>
      <c r="F291" s="10"/>
      <c r="J291"/>
      <c r="K291" s="10"/>
      <c r="O291"/>
      <c r="P291" s="10"/>
      <c r="T291"/>
    </row>
    <row r="292" spans="1:20" x14ac:dyDescent="0.3">
      <c r="A292" s="10"/>
      <c r="E292"/>
      <c r="F292" s="10"/>
      <c r="J292"/>
      <c r="K292" s="10"/>
      <c r="O292"/>
      <c r="P292" s="10"/>
      <c r="T292"/>
    </row>
    <row r="293" spans="1:20" x14ac:dyDescent="0.3">
      <c r="A293" s="10"/>
      <c r="E293"/>
      <c r="F293" s="10"/>
      <c r="J293"/>
      <c r="K293" s="10"/>
      <c r="O293"/>
      <c r="P293" s="10"/>
      <c r="T293"/>
    </row>
    <row r="294" spans="1:20" x14ac:dyDescent="0.3">
      <c r="A294" s="10"/>
      <c r="E294"/>
      <c r="F294" s="10"/>
      <c r="J294"/>
      <c r="K294" s="10"/>
      <c r="O294"/>
      <c r="P294" s="10"/>
      <c r="T294"/>
    </row>
    <row r="295" spans="1:20" x14ac:dyDescent="0.3">
      <c r="A295" s="10"/>
      <c r="E295"/>
      <c r="F295" s="10"/>
      <c r="J295"/>
      <c r="K295" s="10"/>
      <c r="O295"/>
      <c r="P295" s="10"/>
      <c r="T295"/>
    </row>
    <row r="296" spans="1:20" x14ac:dyDescent="0.3">
      <c r="A296" s="10"/>
      <c r="E296"/>
      <c r="F296" s="10"/>
      <c r="J296"/>
      <c r="K296" s="10"/>
      <c r="O296"/>
      <c r="P296" s="10"/>
      <c r="T296"/>
    </row>
    <row r="297" spans="1:20" x14ac:dyDescent="0.3">
      <c r="A297" s="10"/>
      <c r="E297"/>
      <c r="F297" s="10"/>
      <c r="J297"/>
      <c r="K297" s="10"/>
      <c r="O297"/>
      <c r="P297" s="10"/>
      <c r="T297"/>
    </row>
    <row r="298" spans="1:20" x14ac:dyDescent="0.3">
      <c r="A298" s="10"/>
      <c r="E298"/>
      <c r="F298" s="10"/>
      <c r="J298"/>
      <c r="K298" s="10"/>
      <c r="O298"/>
      <c r="P298" s="10"/>
      <c r="T298"/>
    </row>
    <row r="299" spans="1:20" x14ac:dyDescent="0.3">
      <c r="A299" s="10"/>
      <c r="E299"/>
      <c r="F299" s="10"/>
      <c r="J299"/>
      <c r="K299" s="10"/>
      <c r="O299"/>
      <c r="P299" s="10"/>
      <c r="T299"/>
    </row>
    <row r="300" spans="1:20" x14ac:dyDescent="0.3">
      <c r="A300" s="10"/>
      <c r="E300"/>
      <c r="F300" s="10"/>
      <c r="J300"/>
      <c r="K300" s="10"/>
      <c r="O300"/>
      <c r="P300" s="10"/>
      <c r="T300"/>
    </row>
    <row r="301" spans="1:20" x14ac:dyDescent="0.3">
      <c r="A301" s="10"/>
      <c r="E301"/>
      <c r="F301" s="10"/>
      <c r="J301"/>
      <c r="K301" s="10"/>
      <c r="O301"/>
      <c r="P301" s="10"/>
      <c r="T301"/>
    </row>
    <row r="302" spans="1:20" x14ac:dyDescent="0.3">
      <c r="A302" s="10"/>
      <c r="E302"/>
      <c r="F302" s="10"/>
      <c r="J302"/>
      <c r="K302" s="10"/>
      <c r="O302"/>
      <c r="P302" s="10"/>
      <c r="T302"/>
    </row>
    <row r="303" spans="1:20" x14ac:dyDescent="0.3">
      <c r="A303" s="10"/>
      <c r="E303"/>
      <c r="F303" s="10"/>
      <c r="J303"/>
      <c r="K303" s="10"/>
      <c r="O303"/>
      <c r="P303" s="10"/>
      <c r="T303"/>
    </row>
    <row r="304" spans="1:20" x14ac:dyDescent="0.3">
      <c r="A304" s="10"/>
      <c r="E304"/>
      <c r="F304" s="10"/>
      <c r="J304"/>
      <c r="K304" s="10"/>
      <c r="O304"/>
      <c r="P304" s="10"/>
      <c r="T304"/>
    </row>
    <row r="305" spans="1:20" x14ac:dyDescent="0.3">
      <c r="A305" s="10"/>
      <c r="E305"/>
      <c r="F305" s="10"/>
      <c r="J305"/>
      <c r="K305" s="10"/>
      <c r="O305"/>
      <c r="P305" s="10"/>
      <c r="T305"/>
    </row>
    <row r="306" spans="1:20" x14ac:dyDescent="0.3">
      <c r="A306" s="10"/>
      <c r="E306"/>
      <c r="F306" s="10"/>
      <c r="J306"/>
      <c r="K306" s="10"/>
      <c r="O306"/>
      <c r="P306" s="10"/>
      <c r="T306"/>
    </row>
    <row r="307" spans="1:20" x14ac:dyDescent="0.3">
      <c r="A307" s="10"/>
      <c r="E307"/>
      <c r="F307" s="10"/>
      <c r="J307"/>
      <c r="K307" s="10"/>
      <c r="O307"/>
      <c r="P307" s="10"/>
      <c r="T307"/>
    </row>
    <row r="308" spans="1:20" x14ac:dyDescent="0.3">
      <c r="A308" s="10"/>
      <c r="E308"/>
      <c r="F308" s="10"/>
      <c r="J308"/>
      <c r="K308" s="10"/>
      <c r="O308"/>
      <c r="P308" s="10"/>
      <c r="T308"/>
    </row>
    <row r="309" spans="1:20" x14ac:dyDescent="0.3">
      <c r="A309" s="10"/>
      <c r="E309"/>
      <c r="F309" s="10"/>
      <c r="J309"/>
      <c r="K309" s="10"/>
      <c r="O309"/>
      <c r="P309" s="10"/>
      <c r="T309"/>
    </row>
    <row r="310" spans="1:20" x14ac:dyDescent="0.3">
      <c r="A310" s="10"/>
      <c r="E310"/>
      <c r="F310" s="10"/>
      <c r="J310"/>
      <c r="K310" s="10"/>
      <c r="O310"/>
      <c r="P310" s="10"/>
      <c r="T310"/>
    </row>
    <row r="311" spans="1:20" x14ac:dyDescent="0.3">
      <c r="A311" s="10"/>
      <c r="E311"/>
      <c r="F311" s="10"/>
      <c r="J311"/>
      <c r="K311" s="10"/>
      <c r="O311"/>
      <c r="P311" s="10"/>
      <c r="T311"/>
    </row>
    <row r="312" spans="1:20" x14ac:dyDescent="0.3">
      <c r="A312" s="10"/>
      <c r="E312"/>
      <c r="F312" s="10"/>
      <c r="J312"/>
      <c r="K312" s="10"/>
      <c r="O312"/>
      <c r="P312" s="10"/>
      <c r="T312"/>
    </row>
    <row r="313" spans="1:20" x14ac:dyDescent="0.3">
      <c r="A313" s="10"/>
      <c r="E313"/>
      <c r="F313" s="10"/>
      <c r="J313"/>
      <c r="K313" s="10"/>
      <c r="O313"/>
      <c r="P313" s="10"/>
      <c r="T313"/>
    </row>
    <row r="314" spans="1:20" x14ac:dyDescent="0.3">
      <c r="A314" s="10"/>
      <c r="E314"/>
      <c r="F314" s="10"/>
      <c r="J314"/>
      <c r="K314" s="10"/>
      <c r="O314"/>
      <c r="P314" s="10"/>
      <c r="T314"/>
    </row>
    <row r="315" spans="1:20" x14ac:dyDescent="0.3">
      <c r="A315" s="10"/>
      <c r="E315"/>
      <c r="F315" s="10"/>
      <c r="J315"/>
      <c r="K315" s="10"/>
      <c r="O315"/>
      <c r="P315" s="10"/>
      <c r="T315"/>
    </row>
    <row r="316" spans="1:20" x14ac:dyDescent="0.3">
      <c r="A316" s="10"/>
      <c r="E316"/>
      <c r="F316" s="10"/>
      <c r="J316"/>
      <c r="K316" s="10"/>
      <c r="O316"/>
      <c r="P316" s="10"/>
      <c r="T316"/>
    </row>
    <row r="317" spans="1:20" x14ac:dyDescent="0.3">
      <c r="A317" s="10"/>
      <c r="E317"/>
      <c r="F317" s="10"/>
      <c r="J317"/>
      <c r="K317" s="10"/>
      <c r="O317"/>
      <c r="P317" s="10"/>
      <c r="T317"/>
    </row>
    <row r="318" spans="1:20" x14ac:dyDescent="0.3">
      <c r="A318" s="10"/>
      <c r="E318"/>
      <c r="F318" s="10"/>
      <c r="J318"/>
      <c r="K318" s="10"/>
      <c r="O318"/>
      <c r="P318" s="10"/>
      <c r="T318"/>
    </row>
    <row r="319" spans="1:20" x14ac:dyDescent="0.3">
      <c r="A319" s="10"/>
      <c r="E319"/>
      <c r="F319" s="10"/>
      <c r="J319"/>
      <c r="K319" s="10"/>
      <c r="O319"/>
      <c r="P319" s="10"/>
      <c r="T319"/>
    </row>
    <row r="320" spans="1:20" x14ac:dyDescent="0.3">
      <c r="A320" s="10"/>
      <c r="E320"/>
      <c r="F320" s="10"/>
      <c r="J320"/>
      <c r="K320" s="10"/>
      <c r="O320"/>
      <c r="P320" s="10"/>
      <c r="T320"/>
    </row>
    <row r="321" spans="1:20" x14ac:dyDescent="0.3">
      <c r="A321" s="10"/>
      <c r="E321"/>
      <c r="F321" s="10"/>
      <c r="J321"/>
      <c r="K321" s="10"/>
      <c r="O321"/>
      <c r="P321" s="10"/>
      <c r="T321"/>
    </row>
    <row r="322" spans="1:20" x14ac:dyDescent="0.3">
      <c r="A322" s="10"/>
      <c r="E322"/>
      <c r="F322" s="10"/>
      <c r="J322"/>
      <c r="K322" s="10"/>
      <c r="O322"/>
      <c r="P322" s="10"/>
      <c r="T322"/>
    </row>
    <row r="323" spans="1:20" x14ac:dyDescent="0.3">
      <c r="A323" s="10"/>
      <c r="E323"/>
      <c r="F323" s="10"/>
      <c r="J323"/>
      <c r="K323" s="10"/>
      <c r="O323"/>
      <c r="P323" s="10"/>
      <c r="T323"/>
    </row>
    <row r="324" spans="1:20" x14ac:dyDescent="0.3">
      <c r="A324" s="10"/>
      <c r="E324"/>
      <c r="F324" s="10"/>
      <c r="J324"/>
      <c r="K324" s="10"/>
      <c r="O324"/>
      <c r="P324" s="10"/>
      <c r="T324"/>
    </row>
    <row r="325" spans="1:20" x14ac:dyDescent="0.3">
      <c r="A325" s="10"/>
      <c r="E325"/>
      <c r="F325" s="10"/>
      <c r="J325"/>
      <c r="K325" s="10"/>
      <c r="O325"/>
      <c r="P325" s="10"/>
      <c r="T325"/>
    </row>
    <row r="326" spans="1:20" x14ac:dyDescent="0.3">
      <c r="A326" s="10"/>
      <c r="E326"/>
      <c r="F326" s="10"/>
      <c r="J326"/>
      <c r="K326" s="10"/>
      <c r="O326"/>
      <c r="P326" s="10"/>
      <c r="T326"/>
    </row>
    <row r="327" spans="1:20" x14ac:dyDescent="0.3">
      <c r="A327" s="10"/>
      <c r="E327"/>
      <c r="F327" s="10"/>
      <c r="J327"/>
      <c r="K327" s="10"/>
      <c r="O327"/>
      <c r="P327" s="10"/>
      <c r="T327"/>
    </row>
    <row r="328" spans="1:20" x14ac:dyDescent="0.3">
      <c r="A328" s="10"/>
      <c r="E328"/>
      <c r="F328" s="10"/>
      <c r="J328"/>
      <c r="K328" s="10"/>
      <c r="O328"/>
      <c r="P328" s="10"/>
      <c r="T328"/>
    </row>
    <row r="329" spans="1:20" x14ac:dyDescent="0.3">
      <c r="A329" s="10"/>
      <c r="E329"/>
      <c r="F329" s="10"/>
      <c r="J329"/>
      <c r="K329" s="10"/>
      <c r="O329"/>
      <c r="P329" s="10"/>
      <c r="T329"/>
    </row>
    <row r="330" spans="1:20" x14ac:dyDescent="0.3">
      <c r="A330" s="10"/>
      <c r="E330"/>
      <c r="F330" s="10"/>
      <c r="J330"/>
      <c r="K330" s="10"/>
      <c r="O330"/>
      <c r="P330" s="10"/>
      <c r="T330"/>
    </row>
    <row r="331" spans="1:20" x14ac:dyDescent="0.3">
      <c r="A331" s="10"/>
      <c r="E331"/>
      <c r="F331" s="10"/>
      <c r="J331"/>
      <c r="K331" s="10"/>
      <c r="O331"/>
      <c r="P331" s="10"/>
      <c r="T331"/>
    </row>
    <row r="332" spans="1:20" x14ac:dyDescent="0.3">
      <c r="A332" s="10"/>
      <c r="E332"/>
      <c r="F332" s="10"/>
      <c r="J332"/>
      <c r="K332" s="10"/>
      <c r="O332"/>
      <c r="P332" s="10"/>
      <c r="T332"/>
    </row>
    <row r="333" spans="1:20" x14ac:dyDescent="0.3">
      <c r="A333" s="10"/>
      <c r="E333"/>
      <c r="F333" s="10"/>
      <c r="J333"/>
      <c r="K333" s="10"/>
      <c r="O333"/>
      <c r="P333" s="10"/>
      <c r="T333"/>
    </row>
    <row r="334" spans="1:20" x14ac:dyDescent="0.3">
      <c r="A334" s="10"/>
      <c r="E334"/>
      <c r="F334" s="10"/>
      <c r="J334"/>
      <c r="K334" s="10"/>
      <c r="O334"/>
      <c r="P334" s="10"/>
      <c r="T334"/>
    </row>
    <row r="335" spans="1:20" x14ac:dyDescent="0.3">
      <c r="A335" s="10"/>
      <c r="E335"/>
      <c r="F335" s="10"/>
      <c r="J335"/>
      <c r="K335" s="10"/>
      <c r="O335"/>
      <c r="P335" s="10"/>
      <c r="T335"/>
    </row>
    <row r="336" spans="1:20" x14ac:dyDescent="0.3">
      <c r="A336" s="10"/>
      <c r="E336"/>
      <c r="F336" s="10"/>
      <c r="J336"/>
      <c r="K336" s="10"/>
      <c r="O336"/>
      <c r="P336" s="10"/>
      <c r="T336"/>
    </row>
    <row r="337" spans="1:20" x14ac:dyDescent="0.3">
      <c r="A337" s="10"/>
      <c r="E337"/>
      <c r="F337" s="10"/>
      <c r="J337"/>
      <c r="K337" s="10"/>
      <c r="O337"/>
      <c r="P337" s="10"/>
      <c r="T337"/>
    </row>
    <row r="338" spans="1:20" x14ac:dyDescent="0.3">
      <c r="A338" s="10"/>
      <c r="E338"/>
      <c r="F338" s="10"/>
      <c r="J338"/>
      <c r="K338" s="10"/>
      <c r="O338"/>
      <c r="P338" s="10"/>
      <c r="T338"/>
    </row>
    <row r="339" spans="1:20" x14ac:dyDescent="0.3">
      <c r="A339" s="10"/>
      <c r="E339"/>
      <c r="F339" s="10"/>
      <c r="J339"/>
      <c r="K339" s="10"/>
      <c r="O339"/>
      <c r="P339" s="10"/>
      <c r="T339"/>
    </row>
    <row r="340" spans="1:20" x14ac:dyDescent="0.3">
      <c r="A340" s="10"/>
      <c r="E340"/>
      <c r="F340" s="10"/>
      <c r="J340"/>
      <c r="K340" s="10"/>
      <c r="O340"/>
      <c r="P340" s="10"/>
      <c r="T340"/>
    </row>
    <row r="341" spans="1:20" x14ac:dyDescent="0.3">
      <c r="A341" s="10"/>
      <c r="E341"/>
      <c r="F341" s="10"/>
      <c r="J341"/>
      <c r="K341" s="10"/>
      <c r="O341"/>
      <c r="P341" s="10"/>
      <c r="T341"/>
    </row>
    <row r="342" spans="1:20" x14ac:dyDescent="0.3">
      <c r="A342" s="10"/>
      <c r="E342"/>
      <c r="F342" s="10"/>
      <c r="J342"/>
      <c r="K342" s="10"/>
      <c r="O342"/>
      <c r="P342" s="10"/>
      <c r="T342"/>
    </row>
    <row r="343" spans="1:20" x14ac:dyDescent="0.3">
      <c r="A343" s="10"/>
      <c r="E343"/>
      <c r="F343" s="10"/>
      <c r="J343"/>
      <c r="K343" s="10"/>
      <c r="O343"/>
      <c r="P343" s="10"/>
      <c r="T343"/>
    </row>
    <row r="344" spans="1:20" x14ac:dyDescent="0.3">
      <c r="A344" s="10"/>
      <c r="E344"/>
      <c r="F344" s="10"/>
      <c r="J344"/>
      <c r="K344" s="10"/>
      <c r="O344"/>
      <c r="P344" s="10"/>
      <c r="T344"/>
    </row>
    <row r="345" spans="1:20" x14ac:dyDescent="0.3">
      <c r="A345" s="10"/>
      <c r="E345"/>
      <c r="F345" s="10"/>
      <c r="J345"/>
      <c r="K345" s="10"/>
      <c r="O345"/>
      <c r="P345" s="10"/>
      <c r="T345"/>
    </row>
    <row r="346" spans="1:20" x14ac:dyDescent="0.3">
      <c r="A346" s="10"/>
      <c r="E346"/>
      <c r="F346" s="10"/>
      <c r="J346"/>
      <c r="K346" s="10"/>
      <c r="O346"/>
      <c r="P346" s="10"/>
      <c r="T346"/>
    </row>
    <row r="347" spans="1:20" x14ac:dyDescent="0.3">
      <c r="A347" s="10"/>
      <c r="E347"/>
      <c r="F347" s="10"/>
      <c r="J347"/>
      <c r="K347" s="10"/>
      <c r="O347"/>
      <c r="P347" s="10"/>
      <c r="T347"/>
    </row>
    <row r="348" spans="1:20" x14ac:dyDescent="0.3">
      <c r="A348" s="10"/>
      <c r="E348"/>
      <c r="F348" s="10"/>
      <c r="J348"/>
      <c r="K348" s="10"/>
      <c r="O348"/>
      <c r="P348" s="10"/>
      <c r="T348"/>
    </row>
    <row r="349" spans="1:20" x14ac:dyDescent="0.3">
      <c r="A349" s="10"/>
      <c r="E349"/>
      <c r="F349" s="10"/>
      <c r="J349"/>
      <c r="K349" s="10"/>
      <c r="O349"/>
      <c r="P349" s="10"/>
      <c r="T349"/>
    </row>
    <row r="350" spans="1:20" x14ac:dyDescent="0.3">
      <c r="A350" s="10"/>
      <c r="E350"/>
      <c r="F350" s="10"/>
      <c r="J350"/>
      <c r="K350" s="10"/>
      <c r="O350"/>
      <c r="P350" s="10"/>
      <c r="T350"/>
    </row>
    <row r="351" spans="1:20" x14ac:dyDescent="0.3">
      <c r="A351" s="10"/>
      <c r="E351"/>
      <c r="F351" s="10"/>
      <c r="J351"/>
      <c r="K351" s="10"/>
      <c r="O351"/>
      <c r="P351" s="10"/>
      <c r="T351"/>
    </row>
    <row r="352" spans="1:20" x14ac:dyDescent="0.3">
      <c r="A352" s="10"/>
      <c r="E352"/>
      <c r="F352" s="10"/>
      <c r="J352"/>
      <c r="K352" s="10"/>
      <c r="O352"/>
      <c r="P352" s="10"/>
      <c r="T352"/>
    </row>
    <row r="353" spans="1:20" x14ac:dyDescent="0.3">
      <c r="A353" s="10"/>
      <c r="E353"/>
      <c r="F353" s="10"/>
      <c r="J353"/>
      <c r="K353" s="10"/>
      <c r="O353"/>
      <c r="P353" s="10"/>
      <c r="T353"/>
    </row>
    <row r="354" spans="1:20" x14ac:dyDescent="0.3">
      <c r="A354" s="10"/>
      <c r="E354"/>
      <c r="F354" s="10"/>
      <c r="J354"/>
      <c r="K354" s="10"/>
      <c r="O354"/>
      <c r="P354" s="10"/>
      <c r="T354"/>
    </row>
    <row r="355" spans="1:20" x14ac:dyDescent="0.3">
      <c r="A355" s="10"/>
      <c r="E355"/>
      <c r="F355" s="10"/>
      <c r="J355"/>
      <c r="K355" s="10"/>
      <c r="O355"/>
      <c r="P355" s="10"/>
      <c r="T355"/>
    </row>
    <row r="356" spans="1:20" x14ac:dyDescent="0.3">
      <c r="A356" s="10"/>
      <c r="E356"/>
      <c r="F356" s="10"/>
      <c r="J356"/>
      <c r="K356" s="10"/>
      <c r="O356"/>
      <c r="P356" s="10"/>
      <c r="T356"/>
    </row>
    <row r="357" spans="1:20" x14ac:dyDescent="0.3">
      <c r="A357" s="10"/>
      <c r="E357"/>
      <c r="F357" s="10"/>
      <c r="J357"/>
      <c r="K357" s="10"/>
      <c r="O357"/>
      <c r="P357" s="10"/>
      <c r="T357"/>
    </row>
    <row r="358" spans="1:20" x14ac:dyDescent="0.3">
      <c r="A358" s="10"/>
      <c r="E358"/>
      <c r="F358" s="10"/>
      <c r="J358"/>
      <c r="K358" s="10"/>
      <c r="O358"/>
      <c r="P358" s="10"/>
      <c r="T358"/>
    </row>
    <row r="359" spans="1:20" x14ac:dyDescent="0.3">
      <c r="A359" s="10"/>
      <c r="E359"/>
      <c r="F359" s="10"/>
      <c r="J359"/>
      <c r="K359" s="10"/>
      <c r="O359"/>
      <c r="P359" s="10"/>
      <c r="T359"/>
    </row>
    <row r="360" spans="1:20" x14ac:dyDescent="0.3">
      <c r="A360" s="10"/>
      <c r="E360"/>
      <c r="F360" s="10"/>
      <c r="J360"/>
      <c r="K360" s="10"/>
      <c r="O360"/>
      <c r="P360" s="10"/>
      <c r="T360"/>
    </row>
    <row r="361" spans="1:20" x14ac:dyDescent="0.3">
      <c r="A361" s="10"/>
      <c r="E361"/>
      <c r="F361" s="10"/>
      <c r="J361"/>
      <c r="K361" s="10"/>
      <c r="O361"/>
      <c r="P361" s="10"/>
      <c r="T361"/>
    </row>
    <row r="362" spans="1:20" x14ac:dyDescent="0.3">
      <c r="A362" s="10"/>
      <c r="E362"/>
      <c r="F362" s="10"/>
      <c r="J362"/>
      <c r="K362" s="10"/>
      <c r="O362"/>
      <c r="P362" s="10"/>
      <c r="T362"/>
    </row>
    <row r="363" spans="1:20" x14ac:dyDescent="0.3">
      <c r="A363" s="10"/>
      <c r="E363"/>
      <c r="F363" s="10"/>
      <c r="J363"/>
      <c r="K363" s="10"/>
      <c r="O363"/>
      <c r="P363" s="10"/>
      <c r="T363"/>
    </row>
    <row r="364" spans="1:20" x14ac:dyDescent="0.3">
      <c r="A364" s="10"/>
      <c r="E364"/>
      <c r="F364" s="10"/>
      <c r="J364"/>
      <c r="K364" s="10"/>
      <c r="O364"/>
      <c r="P364" s="10"/>
      <c r="T364"/>
    </row>
    <row r="365" spans="1:20" x14ac:dyDescent="0.3">
      <c r="A365" s="10"/>
      <c r="E365"/>
      <c r="F365" s="10"/>
      <c r="J365"/>
      <c r="K365" s="10"/>
      <c r="O365"/>
      <c r="P365" s="10"/>
      <c r="T365"/>
    </row>
    <row r="366" spans="1:20" x14ac:dyDescent="0.3">
      <c r="A366" s="10"/>
      <c r="E366"/>
      <c r="F366" s="10"/>
      <c r="J366"/>
      <c r="K366" s="10"/>
      <c r="O366"/>
      <c r="P366" s="10"/>
      <c r="T366"/>
    </row>
    <row r="367" spans="1:20" x14ac:dyDescent="0.3">
      <c r="A367" s="10"/>
      <c r="E367"/>
      <c r="F367" s="10"/>
      <c r="J367"/>
      <c r="K367" s="10"/>
      <c r="O367"/>
      <c r="P367" s="10"/>
      <c r="T367"/>
    </row>
    <row r="368" spans="1:20" x14ac:dyDescent="0.3">
      <c r="A368" s="10"/>
      <c r="E368"/>
      <c r="F368" s="10"/>
      <c r="J368"/>
      <c r="K368" s="10"/>
      <c r="O368"/>
      <c r="P368" s="10"/>
      <c r="T368"/>
    </row>
    <row r="369" spans="1:20" x14ac:dyDescent="0.3">
      <c r="A369" s="10"/>
      <c r="E369"/>
      <c r="F369" s="10"/>
      <c r="J369"/>
      <c r="K369" s="10"/>
      <c r="O369"/>
      <c r="P369" s="10"/>
      <c r="T369"/>
    </row>
    <row r="370" spans="1:20" x14ac:dyDescent="0.3">
      <c r="A370" s="10"/>
      <c r="E370"/>
      <c r="F370" s="10"/>
      <c r="J370"/>
      <c r="K370" s="10"/>
      <c r="O370"/>
      <c r="P370" s="10"/>
      <c r="T370"/>
    </row>
    <row r="371" spans="1:20" x14ac:dyDescent="0.3">
      <c r="A371" s="10"/>
      <c r="E371"/>
      <c r="F371" s="10"/>
      <c r="J371"/>
      <c r="K371" s="10"/>
      <c r="O371"/>
      <c r="P371" s="10"/>
      <c r="T371"/>
    </row>
    <row r="372" spans="1:20" x14ac:dyDescent="0.3">
      <c r="A372" s="10"/>
      <c r="E372"/>
      <c r="F372" s="10"/>
      <c r="J372"/>
      <c r="K372" s="10"/>
      <c r="O372"/>
      <c r="P372" s="10"/>
      <c r="T372"/>
    </row>
    <row r="373" spans="1:20" x14ac:dyDescent="0.3">
      <c r="A373" s="10"/>
      <c r="E373"/>
      <c r="F373" s="10"/>
      <c r="J373"/>
      <c r="K373" s="10"/>
      <c r="O373"/>
      <c r="P373" s="10"/>
      <c r="T373"/>
    </row>
    <row r="374" spans="1:20" x14ac:dyDescent="0.3">
      <c r="A374" s="10"/>
      <c r="E374"/>
      <c r="F374" s="10"/>
      <c r="J374"/>
      <c r="K374" s="10"/>
      <c r="O374"/>
      <c r="P374" s="10"/>
      <c r="T374"/>
    </row>
    <row r="375" spans="1:20" x14ac:dyDescent="0.3">
      <c r="A375" s="10"/>
      <c r="E375"/>
      <c r="F375" s="10"/>
      <c r="J375"/>
      <c r="K375" s="10"/>
      <c r="O375"/>
      <c r="P375" s="10"/>
      <c r="T375"/>
    </row>
    <row r="376" spans="1:20" x14ac:dyDescent="0.3">
      <c r="A376" s="10"/>
      <c r="E376"/>
      <c r="F376" s="10"/>
      <c r="J376"/>
      <c r="K376" s="10"/>
      <c r="O376"/>
      <c r="P376" s="10"/>
      <c r="T376"/>
    </row>
    <row r="377" spans="1:20" x14ac:dyDescent="0.3">
      <c r="A377" s="10"/>
      <c r="E377"/>
      <c r="F377" s="10"/>
      <c r="J377"/>
      <c r="K377" s="10"/>
      <c r="O377"/>
      <c r="P377" s="10"/>
      <c r="T377"/>
    </row>
    <row r="378" spans="1:20" x14ac:dyDescent="0.3">
      <c r="A378" s="10"/>
      <c r="E378"/>
      <c r="F378" s="10"/>
      <c r="J378"/>
      <c r="K378" s="10"/>
      <c r="O378"/>
      <c r="P378" s="10"/>
      <c r="T378"/>
    </row>
    <row r="379" spans="1:20" x14ac:dyDescent="0.3">
      <c r="A379" s="10"/>
      <c r="E379"/>
      <c r="F379" s="10"/>
      <c r="J379"/>
      <c r="K379" s="10"/>
      <c r="O379"/>
      <c r="P379" s="10"/>
      <c r="T379"/>
    </row>
    <row r="380" spans="1:20" x14ac:dyDescent="0.3">
      <c r="A380" s="10"/>
      <c r="E380"/>
      <c r="F380" s="10"/>
      <c r="J380"/>
      <c r="K380" s="10"/>
      <c r="O380"/>
      <c r="P380" s="10"/>
      <c r="T380"/>
    </row>
    <row r="381" spans="1:20" x14ac:dyDescent="0.3">
      <c r="A381" s="10"/>
      <c r="E381"/>
      <c r="F381" s="10"/>
      <c r="J381"/>
      <c r="K381" s="10"/>
      <c r="O381"/>
      <c r="P381" s="10"/>
      <c r="T381"/>
    </row>
    <row r="382" spans="1:20" x14ac:dyDescent="0.3">
      <c r="A382" s="10"/>
      <c r="E382"/>
      <c r="F382" s="10"/>
      <c r="J382"/>
      <c r="K382" s="10"/>
      <c r="O382"/>
      <c r="P382" s="10"/>
      <c r="T382"/>
    </row>
    <row r="383" spans="1:20" x14ac:dyDescent="0.3">
      <c r="A383" s="10"/>
      <c r="E383"/>
      <c r="F383" s="10"/>
      <c r="J383"/>
      <c r="K383" s="10"/>
      <c r="O383"/>
      <c r="P383" s="10"/>
      <c r="T383"/>
    </row>
    <row r="384" spans="1:20" x14ac:dyDescent="0.3">
      <c r="A384" s="10"/>
      <c r="E384"/>
      <c r="F384" s="10"/>
      <c r="J384"/>
      <c r="K384" s="10"/>
      <c r="O384"/>
      <c r="P384" s="10"/>
      <c r="T384"/>
    </row>
    <row r="385" spans="1:20" x14ac:dyDescent="0.3">
      <c r="A385" s="10"/>
      <c r="E385"/>
      <c r="F385" s="10"/>
      <c r="J385"/>
      <c r="K385" s="10"/>
      <c r="O385"/>
      <c r="P385" s="10"/>
      <c r="T385"/>
    </row>
    <row r="386" spans="1:20" x14ac:dyDescent="0.3">
      <c r="A386" s="10"/>
      <c r="E386"/>
      <c r="F386" s="10"/>
      <c r="J386"/>
      <c r="K386" s="10"/>
      <c r="O386"/>
      <c r="P386" s="10"/>
      <c r="T386"/>
    </row>
    <row r="387" spans="1:20" x14ac:dyDescent="0.3">
      <c r="A387" s="10"/>
      <c r="E387"/>
      <c r="F387" s="10"/>
      <c r="J387"/>
      <c r="K387" s="10"/>
      <c r="O387"/>
      <c r="P387" s="10"/>
      <c r="T387"/>
    </row>
    <row r="388" spans="1:20" x14ac:dyDescent="0.3">
      <c r="A388" s="10"/>
      <c r="E388"/>
      <c r="F388" s="10"/>
      <c r="J388"/>
      <c r="K388" s="10"/>
      <c r="O388"/>
      <c r="P388" s="10"/>
      <c r="T388"/>
    </row>
    <row r="389" spans="1:20" x14ac:dyDescent="0.3">
      <c r="A389" s="10"/>
      <c r="E389"/>
      <c r="F389" s="10"/>
      <c r="J389"/>
      <c r="K389" s="10"/>
      <c r="O389"/>
      <c r="P389" s="10"/>
      <c r="T389"/>
    </row>
    <row r="390" spans="1:20" x14ac:dyDescent="0.3">
      <c r="A390" s="10"/>
      <c r="E390"/>
      <c r="F390" s="10"/>
      <c r="J390"/>
      <c r="K390" s="10"/>
      <c r="O390"/>
      <c r="P390" s="10"/>
      <c r="T390"/>
    </row>
    <row r="391" spans="1:20" x14ac:dyDescent="0.3">
      <c r="A391" s="10"/>
      <c r="E391"/>
      <c r="F391" s="10"/>
      <c r="J391"/>
      <c r="K391" s="10"/>
      <c r="O391"/>
      <c r="P391" s="10"/>
      <c r="T391"/>
    </row>
    <row r="392" spans="1:20" x14ac:dyDescent="0.3">
      <c r="A392" s="10"/>
      <c r="E392"/>
      <c r="F392" s="10"/>
      <c r="J392"/>
      <c r="K392" s="10"/>
      <c r="O392"/>
      <c r="P392" s="10"/>
      <c r="T392"/>
    </row>
    <row r="393" spans="1:20" x14ac:dyDescent="0.3">
      <c r="A393" s="10"/>
      <c r="E393"/>
      <c r="F393" s="10"/>
      <c r="J393"/>
      <c r="K393" s="10"/>
      <c r="O393"/>
      <c r="P393" s="10"/>
      <c r="T393"/>
    </row>
    <row r="394" spans="1:20" x14ac:dyDescent="0.3">
      <c r="A394" s="10"/>
      <c r="E394"/>
      <c r="F394" s="10"/>
      <c r="J394"/>
      <c r="K394" s="10"/>
      <c r="O394"/>
      <c r="P394" s="10"/>
      <c r="T394"/>
    </row>
    <row r="395" spans="1:20" x14ac:dyDescent="0.3">
      <c r="A395" s="10"/>
      <c r="E395"/>
      <c r="F395" s="10"/>
      <c r="J395"/>
      <c r="K395" s="10"/>
      <c r="O395"/>
      <c r="P395" s="10"/>
      <c r="T395"/>
    </row>
    <row r="396" spans="1:20" x14ac:dyDescent="0.3">
      <c r="A396" s="10"/>
      <c r="E396"/>
      <c r="F396" s="10"/>
      <c r="J396"/>
      <c r="K396" s="10"/>
      <c r="O396"/>
      <c r="P396" s="10"/>
      <c r="T396"/>
    </row>
    <row r="397" spans="1:20" x14ac:dyDescent="0.3">
      <c r="A397" s="10"/>
      <c r="E397"/>
      <c r="F397" s="10"/>
      <c r="J397"/>
      <c r="K397" s="10"/>
      <c r="O397"/>
      <c r="P397" s="10"/>
      <c r="T397"/>
    </row>
    <row r="398" spans="1:20" x14ac:dyDescent="0.3">
      <c r="A398" s="10"/>
      <c r="E398"/>
      <c r="F398" s="10"/>
      <c r="J398"/>
      <c r="K398" s="10"/>
      <c r="O398"/>
      <c r="P398" s="10"/>
      <c r="T398"/>
    </row>
    <row r="399" spans="1:20" x14ac:dyDescent="0.3">
      <c r="A399" s="10"/>
      <c r="E399"/>
      <c r="F399" s="10"/>
      <c r="J399"/>
      <c r="K399" s="10"/>
      <c r="O399"/>
      <c r="P399" s="10"/>
      <c r="T399"/>
    </row>
    <row r="400" spans="1:20" x14ac:dyDescent="0.3">
      <c r="A400" s="10"/>
      <c r="E400"/>
      <c r="F400" s="10"/>
      <c r="J400"/>
      <c r="K400" s="10"/>
      <c r="O400"/>
      <c r="P400" s="10"/>
      <c r="T400"/>
    </row>
    <row r="401" spans="1:20" x14ac:dyDescent="0.3">
      <c r="A401" s="10"/>
      <c r="E401"/>
      <c r="F401" s="10"/>
      <c r="J401"/>
      <c r="K401" s="10"/>
      <c r="O401"/>
      <c r="P401" s="10"/>
      <c r="T401"/>
    </row>
    <row r="402" spans="1:20" x14ac:dyDescent="0.3">
      <c r="A402" s="10"/>
      <c r="E402"/>
      <c r="F402" s="10"/>
      <c r="J402"/>
      <c r="K402" s="10"/>
      <c r="O402"/>
      <c r="P402" s="10"/>
      <c r="T402"/>
    </row>
    <row r="403" spans="1:20" x14ac:dyDescent="0.3">
      <c r="A403" s="10"/>
      <c r="E403"/>
      <c r="F403" s="10"/>
      <c r="J403"/>
      <c r="K403" s="10"/>
      <c r="O403"/>
      <c r="P403" s="10"/>
      <c r="T403"/>
    </row>
    <row r="404" spans="1:20" x14ac:dyDescent="0.3">
      <c r="A404" s="10"/>
      <c r="E404"/>
      <c r="F404" s="10"/>
      <c r="J404"/>
      <c r="K404" s="10"/>
      <c r="O404"/>
      <c r="P404" s="10"/>
      <c r="T404"/>
    </row>
    <row r="405" spans="1:20" x14ac:dyDescent="0.3">
      <c r="A405" s="10"/>
      <c r="E405"/>
      <c r="F405" s="10"/>
      <c r="J405"/>
      <c r="K405" s="10"/>
      <c r="O405"/>
      <c r="P405" s="10"/>
      <c r="T405"/>
    </row>
    <row r="406" spans="1:20" x14ac:dyDescent="0.3">
      <c r="A406" s="10"/>
      <c r="E406"/>
      <c r="F406" s="10"/>
      <c r="J406"/>
      <c r="K406" s="10"/>
      <c r="O406"/>
      <c r="P406" s="10"/>
      <c r="T406"/>
    </row>
    <row r="407" spans="1:20" x14ac:dyDescent="0.3">
      <c r="A407" s="10"/>
      <c r="E407"/>
      <c r="F407" s="10"/>
      <c r="J407"/>
      <c r="K407" s="10"/>
      <c r="O407"/>
      <c r="P407" s="10"/>
      <c r="T407"/>
    </row>
    <row r="408" spans="1:20" x14ac:dyDescent="0.3">
      <c r="A408" s="10"/>
      <c r="E408"/>
      <c r="F408" s="10"/>
      <c r="J408"/>
      <c r="K408" s="10"/>
      <c r="O408"/>
      <c r="P408" s="10"/>
      <c r="T408"/>
    </row>
    <row r="409" spans="1:20" x14ac:dyDescent="0.3">
      <c r="A409" s="10"/>
      <c r="E409"/>
      <c r="F409" s="10"/>
      <c r="J409"/>
      <c r="K409" s="10"/>
      <c r="O409"/>
      <c r="P409" s="10"/>
      <c r="T409"/>
    </row>
    <row r="410" spans="1:20" x14ac:dyDescent="0.3">
      <c r="A410" s="10"/>
      <c r="E410"/>
      <c r="F410" s="10"/>
      <c r="J410"/>
      <c r="K410" s="10"/>
      <c r="O410"/>
      <c r="P410" s="10"/>
      <c r="T410"/>
    </row>
    <row r="411" spans="1:20" x14ac:dyDescent="0.3">
      <c r="A411" s="10"/>
      <c r="E411"/>
      <c r="F411" s="10"/>
      <c r="J411"/>
      <c r="K411" s="10"/>
      <c r="O411"/>
      <c r="P411" s="10"/>
      <c r="T411"/>
    </row>
    <row r="412" spans="1:20" x14ac:dyDescent="0.3">
      <c r="A412" s="10"/>
      <c r="E412"/>
      <c r="F412" s="10"/>
      <c r="J412"/>
      <c r="K412" s="10"/>
      <c r="O412"/>
      <c r="P412" s="10"/>
      <c r="T412"/>
    </row>
    <row r="413" spans="1:20" x14ac:dyDescent="0.3">
      <c r="A413" s="10"/>
      <c r="E413"/>
      <c r="F413" s="10"/>
      <c r="J413"/>
      <c r="K413" s="10"/>
      <c r="O413"/>
      <c r="P413" s="10"/>
      <c r="T413"/>
    </row>
    <row r="414" spans="1:20" x14ac:dyDescent="0.3">
      <c r="A414" s="10"/>
      <c r="E414"/>
      <c r="F414" s="10"/>
      <c r="J414"/>
      <c r="K414" s="10"/>
      <c r="O414"/>
      <c r="P414" s="10"/>
      <c r="T414"/>
    </row>
    <row r="415" spans="1:20" x14ac:dyDescent="0.3">
      <c r="A415" s="10"/>
      <c r="E415"/>
      <c r="F415" s="10"/>
      <c r="J415"/>
      <c r="K415" s="10"/>
      <c r="O415"/>
      <c r="P415" s="10"/>
      <c r="T415"/>
    </row>
    <row r="416" spans="1:20" x14ac:dyDescent="0.3">
      <c r="A416" s="10"/>
      <c r="E416"/>
      <c r="F416" s="10"/>
      <c r="J416"/>
      <c r="K416" s="10"/>
      <c r="O416"/>
      <c r="P416" s="10"/>
      <c r="T416"/>
    </row>
    <row r="417" spans="1:20" x14ac:dyDescent="0.3">
      <c r="A417" s="10"/>
      <c r="E417"/>
      <c r="F417" s="10"/>
      <c r="J417"/>
      <c r="K417" s="10"/>
      <c r="O417"/>
      <c r="P417" s="10"/>
      <c r="T417"/>
    </row>
    <row r="418" spans="1:20" x14ac:dyDescent="0.3">
      <c r="A418" s="10"/>
      <c r="E418"/>
      <c r="F418" s="10"/>
      <c r="J418"/>
      <c r="K418" s="10"/>
      <c r="O418"/>
      <c r="P418" s="10"/>
      <c r="T418"/>
    </row>
    <row r="419" spans="1:20" x14ac:dyDescent="0.3">
      <c r="A419" s="10"/>
      <c r="E419"/>
      <c r="F419" s="10"/>
      <c r="J419"/>
      <c r="K419" s="10"/>
      <c r="O419"/>
      <c r="P419" s="10"/>
      <c r="T419"/>
    </row>
    <row r="420" spans="1:20" x14ac:dyDescent="0.3">
      <c r="A420" s="10"/>
      <c r="E420"/>
      <c r="F420" s="10"/>
      <c r="J420"/>
      <c r="K420" s="10"/>
      <c r="O420"/>
      <c r="P420" s="10"/>
      <c r="T420"/>
    </row>
    <row r="421" spans="1:20" x14ac:dyDescent="0.3">
      <c r="A421" s="10"/>
      <c r="E421"/>
      <c r="F421" s="10"/>
      <c r="J421"/>
      <c r="K421" s="10"/>
      <c r="O421"/>
      <c r="P421" s="10"/>
      <c r="T421"/>
    </row>
    <row r="422" spans="1:20" x14ac:dyDescent="0.3">
      <c r="A422" s="10"/>
      <c r="E422"/>
      <c r="F422" s="10"/>
      <c r="J422"/>
      <c r="K422" s="10"/>
      <c r="O422"/>
      <c r="P422" s="10"/>
      <c r="T422"/>
    </row>
    <row r="423" spans="1:20" x14ac:dyDescent="0.3">
      <c r="A423" s="10"/>
      <c r="E423"/>
      <c r="F423" s="10"/>
      <c r="J423"/>
      <c r="K423" s="10"/>
      <c r="O423"/>
      <c r="P423" s="10"/>
      <c r="T423"/>
    </row>
    <row r="424" spans="1:20" x14ac:dyDescent="0.3">
      <c r="A424" s="10"/>
      <c r="E424"/>
      <c r="F424" s="10"/>
      <c r="J424"/>
      <c r="K424" s="10"/>
      <c r="O424"/>
      <c r="P424" s="10"/>
      <c r="T424"/>
    </row>
    <row r="425" spans="1:20" x14ac:dyDescent="0.3">
      <c r="A425" s="10"/>
      <c r="E425"/>
      <c r="F425" s="10"/>
      <c r="J425"/>
      <c r="K425" s="10"/>
      <c r="O425"/>
      <c r="P425" s="10"/>
      <c r="T425"/>
    </row>
    <row r="426" spans="1:20" x14ac:dyDescent="0.3">
      <c r="A426" s="10"/>
      <c r="E426"/>
      <c r="F426" s="10"/>
      <c r="J426"/>
      <c r="K426" s="10"/>
      <c r="O426"/>
      <c r="P426" s="10"/>
      <c r="T426"/>
    </row>
    <row r="427" spans="1:20" x14ac:dyDescent="0.3">
      <c r="A427" s="10"/>
      <c r="E427"/>
      <c r="F427" s="10"/>
      <c r="J427"/>
      <c r="K427" s="10"/>
      <c r="O427"/>
      <c r="P427" s="10"/>
      <c r="T427"/>
    </row>
    <row r="428" spans="1:20" x14ac:dyDescent="0.3">
      <c r="A428" s="10"/>
      <c r="E428"/>
      <c r="F428" s="10"/>
      <c r="J428"/>
      <c r="K428" s="10"/>
      <c r="O428"/>
      <c r="P428" s="10"/>
      <c r="T428"/>
    </row>
    <row r="429" spans="1:20" x14ac:dyDescent="0.3">
      <c r="A429" s="10"/>
      <c r="E429"/>
      <c r="F429" s="10"/>
      <c r="J429"/>
      <c r="K429" s="10"/>
      <c r="O429"/>
      <c r="P429" s="10"/>
      <c r="T429"/>
    </row>
    <row r="430" spans="1:20" x14ac:dyDescent="0.3">
      <c r="A430" s="10"/>
      <c r="E430"/>
      <c r="F430" s="10"/>
      <c r="J430"/>
      <c r="K430" s="10"/>
      <c r="O430"/>
      <c r="P430" s="10"/>
      <c r="T430"/>
    </row>
    <row r="431" spans="1:20" x14ac:dyDescent="0.3">
      <c r="A431" s="10"/>
      <c r="E431"/>
      <c r="F431" s="10"/>
      <c r="J431"/>
      <c r="K431" s="10"/>
      <c r="O431"/>
      <c r="P431" s="10"/>
      <c r="T431"/>
    </row>
    <row r="432" spans="1:20" x14ac:dyDescent="0.3">
      <c r="A432" s="10"/>
      <c r="E432"/>
      <c r="F432" s="10"/>
      <c r="J432"/>
      <c r="K432" s="10"/>
      <c r="O432"/>
      <c r="P432" s="10"/>
      <c r="T432"/>
    </row>
    <row r="433" spans="1:20" x14ac:dyDescent="0.3">
      <c r="A433" s="10"/>
      <c r="E433"/>
      <c r="F433" s="10"/>
      <c r="J433"/>
      <c r="K433" s="10"/>
      <c r="O433"/>
      <c r="P433" s="10"/>
      <c r="T433"/>
    </row>
    <row r="434" spans="1:20" x14ac:dyDescent="0.3">
      <c r="A434" s="10"/>
      <c r="E434"/>
      <c r="F434" s="10"/>
      <c r="J434"/>
      <c r="K434" s="10"/>
      <c r="O434"/>
      <c r="P434" s="10"/>
      <c r="T434"/>
    </row>
    <row r="435" spans="1:20" x14ac:dyDescent="0.3">
      <c r="A435" s="10"/>
      <c r="E435"/>
      <c r="F435" s="10"/>
      <c r="J435"/>
      <c r="K435" s="10"/>
      <c r="O435"/>
      <c r="P435" s="10"/>
      <c r="T435"/>
    </row>
    <row r="436" spans="1:20" x14ac:dyDescent="0.3">
      <c r="A436" s="10"/>
      <c r="E436"/>
      <c r="F436" s="10"/>
      <c r="J436"/>
      <c r="K436" s="10"/>
      <c r="O436"/>
      <c r="P436" s="10"/>
      <c r="T436"/>
    </row>
    <row r="437" spans="1:20" x14ac:dyDescent="0.3">
      <c r="A437" s="10"/>
      <c r="E437"/>
      <c r="F437" s="10"/>
      <c r="J437"/>
      <c r="K437" s="10"/>
      <c r="O437"/>
      <c r="P437" s="10"/>
      <c r="T437"/>
    </row>
    <row r="438" spans="1:20" x14ac:dyDescent="0.3">
      <c r="A438" s="10"/>
      <c r="E438"/>
      <c r="F438" s="10"/>
      <c r="J438"/>
      <c r="K438" s="10"/>
      <c r="O438"/>
      <c r="P438" s="10"/>
      <c r="T438"/>
    </row>
    <row r="439" spans="1:20" x14ac:dyDescent="0.3">
      <c r="A439" s="10"/>
      <c r="E439"/>
      <c r="F439" s="10"/>
      <c r="J439"/>
      <c r="K439" s="10"/>
      <c r="O439"/>
      <c r="P439" s="10"/>
      <c r="T439"/>
    </row>
    <row r="440" spans="1:20" x14ac:dyDescent="0.3">
      <c r="A440" s="10"/>
      <c r="E440"/>
      <c r="F440" s="10"/>
      <c r="J440"/>
      <c r="K440" s="10"/>
      <c r="O440"/>
      <c r="P440" s="10"/>
      <c r="T440"/>
    </row>
    <row r="441" spans="1:20" x14ac:dyDescent="0.3">
      <c r="A441" s="10"/>
      <c r="E441"/>
      <c r="F441" s="10"/>
      <c r="J441"/>
      <c r="K441" s="10"/>
      <c r="O441"/>
      <c r="P441" s="10"/>
      <c r="T441"/>
    </row>
    <row r="442" spans="1:20" x14ac:dyDescent="0.3">
      <c r="A442" s="10"/>
      <c r="E442"/>
      <c r="F442" s="10"/>
      <c r="J442"/>
      <c r="K442" s="10"/>
      <c r="O442"/>
      <c r="P442" s="10"/>
      <c r="T442"/>
    </row>
    <row r="443" spans="1:20" x14ac:dyDescent="0.3">
      <c r="A443" s="10"/>
      <c r="E443"/>
      <c r="F443" s="10"/>
      <c r="J443"/>
      <c r="K443" s="10"/>
      <c r="O443"/>
      <c r="P443" s="10"/>
      <c r="T443"/>
    </row>
    <row r="444" spans="1:20" x14ac:dyDescent="0.3">
      <c r="A444" s="10"/>
      <c r="E444"/>
      <c r="F444" s="10"/>
      <c r="J444"/>
      <c r="K444" s="10"/>
      <c r="O444"/>
      <c r="P444" s="10"/>
      <c r="T444"/>
    </row>
    <row r="445" spans="1:20" x14ac:dyDescent="0.3">
      <c r="A445" s="10"/>
      <c r="E445"/>
      <c r="F445" s="10"/>
      <c r="J445"/>
      <c r="K445" s="10"/>
      <c r="O445"/>
      <c r="P445" s="10"/>
      <c r="T445"/>
    </row>
    <row r="446" spans="1:20" x14ac:dyDescent="0.3">
      <c r="A446" s="10"/>
      <c r="E446"/>
      <c r="F446" s="10"/>
      <c r="J446"/>
      <c r="K446" s="10"/>
      <c r="O446"/>
      <c r="P446" s="10"/>
      <c r="T446"/>
    </row>
    <row r="447" spans="1:20" x14ac:dyDescent="0.3">
      <c r="A447" s="10"/>
      <c r="E447"/>
      <c r="F447" s="10"/>
      <c r="J447"/>
      <c r="K447" s="10"/>
      <c r="O447"/>
      <c r="P447" s="10"/>
      <c r="T447"/>
    </row>
    <row r="448" spans="1:20" x14ac:dyDescent="0.3">
      <c r="A448" s="10"/>
      <c r="E448"/>
      <c r="F448" s="10"/>
      <c r="J448"/>
      <c r="K448" s="10"/>
      <c r="O448"/>
      <c r="P448" s="10"/>
      <c r="T448"/>
    </row>
    <row r="449" spans="1:20" x14ac:dyDescent="0.3">
      <c r="A449" s="10"/>
      <c r="E449"/>
      <c r="F449" s="10"/>
      <c r="J449"/>
      <c r="K449" s="10"/>
      <c r="O449"/>
      <c r="P449" s="10"/>
      <c r="T449"/>
    </row>
    <row r="450" spans="1:20" x14ac:dyDescent="0.3">
      <c r="A450" s="10"/>
      <c r="E450"/>
      <c r="F450" s="10"/>
      <c r="J450"/>
      <c r="K450" s="10"/>
      <c r="O450"/>
      <c r="P450" s="10"/>
      <c r="T450"/>
    </row>
    <row r="451" spans="1:20" x14ac:dyDescent="0.3">
      <c r="A451" s="10"/>
      <c r="E451"/>
      <c r="F451" s="10"/>
      <c r="J451"/>
      <c r="K451" s="10"/>
      <c r="O451"/>
      <c r="P451" s="10"/>
      <c r="T451"/>
    </row>
    <row r="452" spans="1:20" x14ac:dyDescent="0.3">
      <c r="A452" s="10"/>
      <c r="E452"/>
      <c r="F452" s="10"/>
      <c r="J452"/>
      <c r="K452" s="10"/>
      <c r="O452"/>
      <c r="P452" s="10"/>
      <c r="T452"/>
    </row>
    <row r="453" spans="1:20" x14ac:dyDescent="0.3">
      <c r="A453" s="10"/>
      <c r="E453"/>
      <c r="F453" s="10"/>
      <c r="J453"/>
      <c r="K453" s="10"/>
      <c r="O453"/>
      <c r="P453" s="10"/>
      <c r="T453"/>
    </row>
    <row r="454" spans="1:20" x14ac:dyDescent="0.3">
      <c r="A454" s="10"/>
      <c r="E454"/>
      <c r="F454" s="10"/>
      <c r="J454"/>
      <c r="K454" s="10"/>
      <c r="O454"/>
      <c r="P454" s="10"/>
      <c r="T454"/>
    </row>
    <row r="455" spans="1:20" x14ac:dyDescent="0.3">
      <c r="A455" s="10"/>
      <c r="E455"/>
      <c r="F455" s="10"/>
      <c r="J455"/>
      <c r="K455" s="10"/>
      <c r="O455"/>
      <c r="P455" s="10"/>
      <c r="T455"/>
    </row>
    <row r="456" spans="1:20" x14ac:dyDescent="0.3">
      <c r="A456" s="10"/>
      <c r="E456"/>
      <c r="F456" s="10"/>
      <c r="J456"/>
      <c r="K456" s="10"/>
      <c r="O456"/>
      <c r="P456" s="10"/>
      <c r="T456"/>
    </row>
    <row r="457" spans="1:20" x14ac:dyDescent="0.3">
      <c r="A457" s="10"/>
      <c r="E457"/>
      <c r="F457" s="10"/>
      <c r="J457"/>
      <c r="K457" s="10"/>
      <c r="O457"/>
      <c r="P457" s="10"/>
      <c r="T457"/>
    </row>
    <row r="458" spans="1:20" x14ac:dyDescent="0.3">
      <c r="A458" s="10"/>
      <c r="E458"/>
      <c r="F458" s="10"/>
      <c r="J458"/>
      <c r="K458" s="10"/>
      <c r="O458"/>
      <c r="P458" s="10"/>
      <c r="T458"/>
    </row>
    <row r="459" spans="1:20" x14ac:dyDescent="0.3">
      <c r="A459" s="10"/>
      <c r="E459"/>
      <c r="F459" s="10"/>
      <c r="J459"/>
      <c r="K459" s="10"/>
      <c r="O459"/>
      <c r="P459" s="10"/>
      <c r="T459"/>
    </row>
    <row r="460" spans="1:20" x14ac:dyDescent="0.3">
      <c r="A460" s="10"/>
      <c r="E460"/>
      <c r="F460" s="10"/>
      <c r="J460"/>
      <c r="K460" s="10"/>
      <c r="O460"/>
      <c r="P460" s="10"/>
      <c r="T460"/>
    </row>
    <row r="461" spans="1:20" x14ac:dyDescent="0.3">
      <c r="A461" s="10"/>
      <c r="E461"/>
      <c r="F461" s="10"/>
      <c r="J461"/>
      <c r="K461" s="10"/>
      <c r="O461"/>
      <c r="P461" s="10"/>
      <c r="T461"/>
    </row>
    <row r="462" spans="1:20" x14ac:dyDescent="0.3">
      <c r="A462" s="10"/>
      <c r="E462"/>
      <c r="F462" s="10"/>
      <c r="J462"/>
      <c r="K462" s="10"/>
      <c r="O462"/>
      <c r="P462" s="10"/>
      <c r="T462"/>
    </row>
    <row r="463" spans="1:20" x14ac:dyDescent="0.3">
      <c r="A463" s="10"/>
      <c r="E463"/>
      <c r="F463" s="10"/>
      <c r="J463"/>
      <c r="K463" s="10"/>
      <c r="O463"/>
      <c r="P463" s="10"/>
      <c r="T463"/>
    </row>
    <row r="464" spans="1:20" x14ac:dyDescent="0.3">
      <c r="A464" s="10"/>
      <c r="E464"/>
      <c r="F464" s="10"/>
      <c r="J464"/>
      <c r="K464" s="10"/>
      <c r="O464"/>
      <c r="P464" s="10"/>
      <c r="T464"/>
    </row>
    <row r="465" spans="1:20" x14ac:dyDescent="0.3">
      <c r="A465" s="10"/>
      <c r="E465"/>
      <c r="F465" s="10"/>
      <c r="J465"/>
      <c r="K465" s="10"/>
      <c r="O465"/>
      <c r="P465" s="10"/>
      <c r="T465"/>
    </row>
    <row r="466" spans="1:20" x14ac:dyDescent="0.3">
      <c r="A466" s="10"/>
      <c r="E466"/>
      <c r="F466" s="10"/>
      <c r="J466"/>
      <c r="K466" s="10"/>
      <c r="O466"/>
      <c r="P466" s="10"/>
      <c r="T466"/>
    </row>
    <row r="467" spans="1:20" x14ac:dyDescent="0.3">
      <c r="A467" s="10"/>
      <c r="E467"/>
      <c r="F467" s="10"/>
      <c r="J467"/>
      <c r="K467" s="10"/>
      <c r="O467"/>
      <c r="P467" s="10"/>
      <c r="T467"/>
    </row>
    <row r="468" spans="1:20" x14ac:dyDescent="0.3">
      <c r="A468" s="10"/>
      <c r="E468"/>
      <c r="F468" s="10"/>
      <c r="J468"/>
      <c r="K468" s="10"/>
      <c r="O468"/>
      <c r="P468" s="10"/>
      <c r="T468"/>
    </row>
    <row r="469" spans="1:20" x14ac:dyDescent="0.3">
      <c r="A469" s="10"/>
      <c r="E469"/>
      <c r="F469" s="10"/>
      <c r="J469"/>
      <c r="K469" s="10"/>
      <c r="O469"/>
      <c r="P469" s="10"/>
      <c r="T469"/>
    </row>
    <row r="470" spans="1:20" x14ac:dyDescent="0.3">
      <c r="A470" s="10"/>
      <c r="E470"/>
      <c r="F470" s="10"/>
      <c r="J470"/>
      <c r="K470" s="10"/>
      <c r="O470"/>
      <c r="P470" s="10"/>
      <c r="T470"/>
    </row>
    <row r="471" spans="1:20" x14ac:dyDescent="0.3">
      <c r="A471" s="10"/>
      <c r="E471"/>
      <c r="F471" s="10"/>
      <c r="J471"/>
      <c r="K471" s="10"/>
      <c r="O471"/>
      <c r="P471" s="10"/>
      <c r="T471"/>
    </row>
    <row r="472" spans="1:20" x14ac:dyDescent="0.3">
      <c r="A472" s="10"/>
      <c r="E472"/>
      <c r="F472" s="10"/>
      <c r="J472"/>
      <c r="K472" s="10"/>
      <c r="O472"/>
      <c r="P472" s="10"/>
      <c r="T472"/>
    </row>
    <row r="473" spans="1:20" x14ac:dyDescent="0.3">
      <c r="A473" s="10"/>
      <c r="E473"/>
      <c r="F473" s="10"/>
      <c r="J473"/>
      <c r="K473" s="10"/>
      <c r="O473"/>
      <c r="P473" s="10"/>
      <c r="T473"/>
    </row>
    <row r="474" spans="1:20" x14ac:dyDescent="0.3">
      <c r="A474" s="10"/>
      <c r="E474"/>
      <c r="F474" s="10"/>
      <c r="J474"/>
      <c r="K474" s="10"/>
      <c r="O474"/>
      <c r="P474" s="10"/>
      <c r="T474"/>
    </row>
    <row r="475" spans="1:20" x14ac:dyDescent="0.3">
      <c r="A475" s="10"/>
      <c r="E475"/>
      <c r="F475" s="10"/>
      <c r="J475"/>
      <c r="K475" s="10"/>
      <c r="O475"/>
      <c r="P475" s="10"/>
      <c r="T475"/>
    </row>
    <row r="476" spans="1:20" x14ac:dyDescent="0.3">
      <c r="A476" s="10"/>
      <c r="E476"/>
      <c r="F476" s="10"/>
      <c r="J476"/>
      <c r="K476" s="10"/>
      <c r="O476"/>
      <c r="P476" s="10"/>
      <c r="T476"/>
    </row>
    <row r="477" spans="1:20" x14ac:dyDescent="0.3">
      <c r="A477" s="10"/>
      <c r="E477"/>
      <c r="F477" s="10"/>
      <c r="J477"/>
      <c r="K477" s="10"/>
      <c r="O477"/>
      <c r="P477" s="10"/>
      <c r="T477"/>
    </row>
    <row r="478" spans="1:20" x14ac:dyDescent="0.3">
      <c r="A478" s="10"/>
      <c r="E478"/>
      <c r="F478" s="10"/>
      <c r="J478"/>
      <c r="K478" s="10"/>
      <c r="O478"/>
      <c r="P478" s="10"/>
      <c r="T478"/>
    </row>
    <row r="479" spans="1:20" x14ac:dyDescent="0.3">
      <c r="A479" s="10"/>
      <c r="E479"/>
      <c r="F479" s="10"/>
      <c r="J479"/>
      <c r="K479" s="10"/>
      <c r="O479"/>
      <c r="P479" s="10"/>
      <c r="T479"/>
    </row>
    <row r="480" spans="1:20" x14ac:dyDescent="0.3">
      <c r="A480" s="10"/>
      <c r="E480"/>
      <c r="F480" s="10"/>
      <c r="J480"/>
      <c r="K480" s="10"/>
      <c r="O480"/>
      <c r="P480" s="10"/>
      <c r="T480"/>
    </row>
    <row r="481" spans="1:20" x14ac:dyDescent="0.3">
      <c r="A481" s="10"/>
      <c r="E481"/>
      <c r="F481" s="10"/>
      <c r="J481"/>
      <c r="K481" s="10"/>
      <c r="O481"/>
      <c r="P481" s="10"/>
      <c r="T481"/>
    </row>
    <row r="482" spans="1:20" x14ac:dyDescent="0.3">
      <c r="A482" s="10"/>
      <c r="E482"/>
      <c r="F482" s="10"/>
      <c r="J482"/>
      <c r="K482" s="10"/>
      <c r="O482"/>
      <c r="P482" s="10"/>
      <c r="T482"/>
    </row>
    <row r="483" spans="1:20" x14ac:dyDescent="0.3">
      <c r="A483" s="10"/>
      <c r="E483"/>
      <c r="F483" s="10"/>
      <c r="J483"/>
      <c r="K483" s="10"/>
      <c r="O483"/>
      <c r="P483" s="10"/>
      <c r="T483"/>
    </row>
    <row r="484" spans="1:20" x14ac:dyDescent="0.3">
      <c r="A484" s="10"/>
      <c r="E484"/>
      <c r="F484" s="10"/>
      <c r="J484"/>
      <c r="K484" s="10"/>
      <c r="O484"/>
      <c r="P484" s="10"/>
      <c r="T484"/>
    </row>
    <row r="485" spans="1:20" x14ac:dyDescent="0.3">
      <c r="A485" s="10"/>
      <c r="E485"/>
      <c r="F485" s="10"/>
      <c r="J485"/>
      <c r="K485" s="10"/>
      <c r="O485"/>
      <c r="P485" s="10"/>
      <c r="T485"/>
    </row>
    <row r="486" spans="1:20" x14ac:dyDescent="0.3">
      <c r="A486" s="10"/>
      <c r="E486"/>
      <c r="F486" s="10"/>
      <c r="J486"/>
      <c r="K486" s="10"/>
      <c r="O486"/>
      <c r="P486" s="10"/>
      <c r="T486"/>
    </row>
    <row r="487" spans="1:20" x14ac:dyDescent="0.3">
      <c r="A487" s="10"/>
      <c r="E487"/>
      <c r="F487" s="10"/>
      <c r="J487"/>
      <c r="K487" s="10"/>
      <c r="O487"/>
      <c r="P487" s="10"/>
      <c r="T487"/>
    </row>
    <row r="488" spans="1:20" x14ac:dyDescent="0.3">
      <c r="A488" s="10"/>
      <c r="E488"/>
      <c r="F488" s="10"/>
      <c r="J488"/>
      <c r="K488" s="10"/>
      <c r="O488"/>
      <c r="P488" s="10"/>
      <c r="T488"/>
    </row>
    <row r="489" spans="1:20" x14ac:dyDescent="0.3">
      <c r="A489" s="10"/>
      <c r="E489"/>
      <c r="F489" s="10"/>
      <c r="J489"/>
      <c r="K489" s="10"/>
      <c r="O489"/>
      <c r="P489" s="10"/>
      <c r="T489"/>
    </row>
    <row r="490" spans="1:20" x14ac:dyDescent="0.3">
      <c r="A490" s="10"/>
      <c r="E490"/>
      <c r="F490" s="10"/>
      <c r="J490"/>
      <c r="K490" s="10"/>
      <c r="O490"/>
      <c r="P490" s="10"/>
      <c r="T490"/>
    </row>
    <row r="491" spans="1:20" x14ac:dyDescent="0.3">
      <c r="A491" s="10"/>
      <c r="E491"/>
      <c r="F491" s="10"/>
      <c r="J491"/>
      <c r="K491" s="10"/>
      <c r="O491"/>
      <c r="P491" s="10"/>
      <c r="T491"/>
    </row>
    <row r="492" spans="1:20" x14ac:dyDescent="0.3">
      <c r="A492" s="10"/>
      <c r="E492"/>
      <c r="F492" s="10"/>
      <c r="J492"/>
      <c r="K492" s="10"/>
      <c r="O492"/>
      <c r="P492" s="10"/>
      <c r="T492"/>
    </row>
    <row r="493" spans="1:20" x14ac:dyDescent="0.3">
      <c r="A493" s="10"/>
      <c r="E493"/>
      <c r="F493" s="10"/>
      <c r="J493"/>
      <c r="K493" s="10"/>
      <c r="O493"/>
      <c r="P493" s="10"/>
      <c r="T493"/>
    </row>
    <row r="494" spans="1:20" x14ac:dyDescent="0.3">
      <c r="A494" s="10"/>
      <c r="E494"/>
      <c r="F494" s="10"/>
      <c r="J494"/>
      <c r="K494" s="10"/>
      <c r="O494"/>
      <c r="P494" s="10"/>
      <c r="T494"/>
    </row>
    <row r="495" spans="1:20" x14ac:dyDescent="0.3">
      <c r="A495" s="10"/>
      <c r="E495"/>
      <c r="F495" s="10"/>
      <c r="J495"/>
      <c r="K495" s="10"/>
      <c r="O495"/>
      <c r="P495" s="10"/>
      <c r="T495"/>
    </row>
    <row r="496" spans="1:20" x14ac:dyDescent="0.3">
      <c r="A496" s="10"/>
      <c r="E496"/>
      <c r="F496" s="10"/>
      <c r="J496"/>
      <c r="K496" s="10"/>
      <c r="O496"/>
      <c r="P496" s="10"/>
      <c r="T496"/>
    </row>
    <row r="497" spans="1:20" x14ac:dyDescent="0.3">
      <c r="A497" s="10"/>
      <c r="E497"/>
      <c r="F497" s="10"/>
      <c r="J497"/>
      <c r="K497" s="10"/>
      <c r="O497"/>
      <c r="P497" s="10"/>
      <c r="T497"/>
    </row>
    <row r="498" spans="1:20" x14ac:dyDescent="0.3">
      <c r="A498" s="10"/>
      <c r="E498"/>
      <c r="F498" s="10"/>
      <c r="J498"/>
      <c r="K498" s="10"/>
      <c r="O498"/>
      <c r="P498" s="10"/>
      <c r="T498"/>
    </row>
    <row r="499" spans="1:20" x14ac:dyDescent="0.3">
      <c r="A499" s="10"/>
      <c r="E499"/>
      <c r="F499" s="10"/>
      <c r="J499"/>
      <c r="K499" s="10"/>
      <c r="O499"/>
      <c r="P499" s="10"/>
      <c r="T499"/>
    </row>
    <row r="500" spans="1:20" x14ac:dyDescent="0.3">
      <c r="A500" s="10"/>
      <c r="E500"/>
      <c r="F500" s="10"/>
      <c r="J500"/>
      <c r="K500" s="10"/>
      <c r="O500"/>
      <c r="P500" s="10"/>
      <c r="T500"/>
    </row>
    <row r="501" spans="1:20" x14ac:dyDescent="0.3">
      <c r="A501" s="10"/>
      <c r="E501"/>
      <c r="F501" s="10"/>
      <c r="J501"/>
      <c r="K501" s="10"/>
      <c r="O501"/>
      <c r="P501" s="10"/>
      <c r="T501"/>
    </row>
    <row r="502" spans="1:20" x14ac:dyDescent="0.3">
      <c r="A502" s="10"/>
      <c r="E502"/>
      <c r="F502" s="10"/>
      <c r="J502"/>
      <c r="K502" s="10"/>
      <c r="O502"/>
      <c r="P502" s="10"/>
      <c r="T502"/>
    </row>
    <row r="503" spans="1:20" x14ac:dyDescent="0.3">
      <c r="A503" s="10"/>
      <c r="E503"/>
      <c r="F503" s="10"/>
      <c r="J503"/>
      <c r="K503" s="10"/>
      <c r="O503"/>
      <c r="P503" s="10"/>
      <c r="T503"/>
    </row>
    <row r="504" spans="1:20" x14ac:dyDescent="0.3">
      <c r="A504" s="10"/>
      <c r="E504"/>
      <c r="F504" s="10"/>
      <c r="J504"/>
      <c r="K504" s="10"/>
      <c r="O504"/>
      <c r="P504" s="10"/>
      <c r="T504"/>
    </row>
    <row r="505" spans="1:20" x14ac:dyDescent="0.3">
      <c r="A505" s="10"/>
      <c r="E505"/>
      <c r="F505" s="10"/>
      <c r="J505"/>
      <c r="K505" s="10"/>
      <c r="O505"/>
      <c r="P505" s="10"/>
      <c r="T505"/>
    </row>
    <row r="506" spans="1:20" x14ac:dyDescent="0.3">
      <c r="A506" s="10"/>
      <c r="E506"/>
      <c r="F506" s="10"/>
      <c r="J506"/>
      <c r="K506" s="10"/>
      <c r="O506"/>
      <c r="P506" s="10"/>
      <c r="T506"/>
    </row>
    <row r="507" spans="1:20" x14ac:dyDescent="0.3">
      <c r="A507" s="10"/>
      <c r="E507"/>
      <c r="F507" s="10"/>
      <c r="J507"/>
      <c r="K507" s="10"/>
      <c r="O507"/>
      <c r="P507" s="10"/>
      <c r="T507"/>
    </row>
    <row r="508" spans="1:20" x14ac:dyDescent="0.3">
      <c r="A508" s="10"/>
      <c r="E508"/>
      <c r="F508" s="10"/>
      <c r="J508"/>
      <c r="K508" s="10"/>
      <c r="O508"/>
      <c r="P508" s="10"/>
      <c r="T508"/>
    </row>
    <row r="509" spans="1:20" x14ac:dyDescent="0.3">
      <c r="A509" s="10"/>
      <c r="E509"/>
      <c r="F509" s="10"/>
      <c r="J509"/>
      <c r="K509" s="10"/>
      <c r="O509"/>
      <c r="P509" s="10"/>
      <c r="T509"/>
    </row>
    <row r="510" spans="1:20" x14ac:dyDescent="0.3">
      <c r="A510" s="10"/>
      <c r="E510"/>
      <c r="F510" s="10"/>
      <c r="J510"/>
      <c r="K510" s="10"/>
      <c r="O510"/>
      <c r="P510" s="10"/>
      <c r="T510"/>
    </row>
    <row r="511" spans="1:20" x14ac:dyDescent="0.3">
      <c r="A511" s="10"/>
      <c r="E511"/>
      <c r="F511" s="10"/>
      <c r="J511"/>
      <c r="K511" s="10"/>
      <c r="O511"/>
      <c r="P511" s="10"/>
      <c r="T511"/>
    </row>
    <row r="512" spans="1:20" x14ac:dyDescent="0.3">
      <c r="A512" s="10"/>
      <c r="E512"/>
      <c r="F512" s="10"/>
      <c r="J512"/>
      <c r="K512" s="10"/>
      <c r="O512"/>
      <c r="P512" s="10"/>
      <c r="T512"/>
    </row>
    <row r="513" spans="1:20" x14ac:dyDescent="0.3">
      <c r="A513" s="10"/>
      <c r="E513"/>
      <c r="F513" s="10"/>
      <c r="J513"/>
      <c r="K513" s="10"/>
      <c r="O513"/>
      <c r="P513" s="10"/>
      <c r="T513"/>
    </row>
    <row r="514" spans="1:20" x14ac:dyDescent="0.3">
      <c r="A514" s="10"/>
      <c r="E514"/>
      <c r="F514" s="10"/>
      <c r="J514"/>
      <c r="K514" s="10"/>
      <c r="O514"/>
      <c r="P514" s="10"/>
      <c r="T514"/>
    </row>
    <row r="515" spans="1:20" x14ac:dyDescent="0.3">
      <c r="A515" s="10"/>
      <c r="E515"/>
      <c r="F515" s="10"/>
      <c r="J515"/>
      <c r="K515" s="10"/>
      <c r="O515"/>
      <c r="P515" s="10"/>
      <c r="T515"/>
    </row>
    <row r="516" spans="1:20" x14ac:dyDescent="0.3">
      <c r="A516" s="10"/>
      <c r="E516"/>
      <c r="F516" s="10"/>
      <c r="J516"/>
      <c r="K516" s="10"/>
      <c r="O516"/>
      <c r="P516" s="10"/>
      <c r="T516"/>
    </row>
    <row r="517" spans="1:20" x14ac:dyDescent="0.3">
      <c r="A517" s="10"/>
      <c r="E517"/>
      <c r="F517" s="10"/>
      <c r="J517"/>
      <c r="K517" s="10"/>
      <c r="O517"/>
      <c r="P517" s="10"/>
      <c r="T517"/>
    </row>
    <row r="518" spans="1:20" x14ac:dyDescent="0.3">
      <c r="A518" s="10"/>
      <c r="E518"/>
      <c r="F518" s="10"/>
      <c r="J518"/>
      <c r="K518" s="10"/>
      <c r="O518"/>
      <c r="P518" s="10"/>
      <c r="T518"/>
    </row>
    <row r="519" spans="1:20" x14ac:dyDescent="0.3">
      <c r="A519" s="10"/>
      <c r="E519"/>
      <c r="F519" s="10"/>
      <c r="J519"/>
      <c r="K519" s="10"/>
      <c r="O519"/>
      <c r="P519" s="10"/>
      <c r="T519"/>
    </row>
    <row r="520" spans="1:20" x14ac:dyDescent="0.3">
      <c r="A520" s="10"/>
      <c r="E520"/>
      <c r="F520" s="10"/>
      <c r="J520"/>
      <c r="K520" s="10"/>
      <c r="O520"/>
      <c r="P520" s="10"/>
      <c r="T520"/>
    </row>
    <row r="521" spans="1:20" x14ac:dyDescent="0.3">
      <c r="A521" s="10"/>
      <c r="E521"/>
      <c r="F521" s="10"/>
      <c r="J521"/>
      <c r="K521" s="10"/>
      <c r="O521"/>
      <c r="P521" s="10"/>
      <c r="T521"/>
    </row>
    <row r="522" spans="1:20" x14ac:dyDescent="0.3">
      <c r="A522" s="10"/>
      <c r="E522"/>
      <c r="F522" s="10"/>
      <c r="J522"/>
      <c r="K522" s="10"/>
      <c r="O522"/>
      <c r="P522" s="10"/>
      <c r="T522"/>
    </row>
    <row r="523" spans="1:20" x14ac:dyDescent="0.3">
      <c r="A523" s="10"/>
      <c r="E523"/>
      <c r="F523" s="10"/>
      <c r="J523"/>
      <c r="K523" s="10"/>
      <c r="O523"/>
      <c r="P523" s="10"/>
      <c r="T523"/>
    </row>
    <row r="524" spans="1:20" x14ac:dyDescent="0.3">
      <c r="A524" s="10"/>
      <c r="E524"/>
      <c r="F524" s="10"/>
      <c r="J524"/>
      <c r="K524" s="10"/>
      <c r="O524"/>
      <c r="P524" s="10"/>
      <c r="T524"/>
    </row>
    <row r="525" spans="1:20" x14ac:dyDescent="0.3">
      <c r="A525" s="10"/>
      <c r="E525"/>
      <c r="F525" s="10"/>
      <c r="J525"/>
      <c r="K525" s="10"/>
      <c r="O525"/>
      <c r="P525" s="10"/>
      <c r="T525"/>
    </row>
    <row r="526" spans="1:20" x14ac:dyDescent="0.3">
      <c r="A526" s="10"/>
      <c r="E526"/>
      <c r="F526" s="10"/>
      <c r="J526"/>
      <c r="K526" s="10"/>
      <c r="O526"/>
      <c r="P526" s="10"/>
      <c r="T526"/>
    </row>
    <row r="527" spans="1:20" x14ac:dyDescent="0.3">
      <c r="A527" s="10"/>
      <c r="E527"/>
      <c r="F527" s="10"/>
      <c r="J527"/>
      <c r="K527" s="10"/>
      <c r="O527"/>
      <c r="P527" s="10"/>
      <c r="T527"/>
    </row>
    <row r="528" spans="1:20" x14ac:dyDescent="0.3">
      <c r="A528" s="10"/>
      <c r="E528"/>
      <c r="F528" s="10"/>
      <c r="J528"/>
      <c r="K528" s="10"/>
      <c r="O528"/>
      <c r="P528" s="10"/>
      <c r="T528"/>
    </row>
    <row r="529" spans="1:20" x14ac:dyDescent="0.3">
      <c r="A529" s="10"/>
      <c r="E529"/>
      <c r="F529" s="10"/>
      <c r="J529"/>
      <c r="K529" s="10"/>
      <c r="O529"/>
      <c r="P529" s="10"/>
      <c r="T529"/>
    </row>
    <row r="530" spans="1:20" x14ac:dyDescent="0.3">
      <c r="A530" s="10"/>
      <c r="E530"/>
      <c r="F530" s="10"/>
      <c r="J530"/>
      <c r="K530" s="10"/>
      <c r="O530"/>
      <c r="P530" s="10"/>
      <c r="T530"/>
    </row>
    <row r="531" spans="1:20" x14ac:dyDescent="0.3">
      <c r="A531" s="10"/>
      <c r="E531"/>
      <c r="F531" s="10"/>
      <c r="J531"/>
      <c r="K531" s="10"/>
      <c r="O531"/>
      <c r="P531" s="10"/>
      <c r="T531"/>
    </row>
    <row r="532" spans="1:20" x14ac:dyDescent="0.3">
      <c r="A532" s="10"/>
      <c r="E532"/>
      <c r="F532" s="10"/>
      <c r="J532"/>
      <c r="K532" s="10"/>
      <c r="O532"/>
      <c r="P532" s="10"/>
      <c r="T532"/>
    </row>
    <row r="533" spans="1:20" x14ac:dyDescent="0.3">
      <c r="A533" s="10"/>
      <c r="E533"/>
      <c r="F533" s="10"/>
      <c r="J533"/>
      <c r="K533" s="10"/>
      <c r="O533"/>
      <c r="P533" s="10"/>
      <c r="T533"/>
    </row>
    <row r="534" spans="1:20" x14ac:dyDescent="0.3">
      <c r="A534" s="10"/>
      <c r="E534"/>
      <c r="F534" s="10"/>
      <c r="J534"/>
      <c r="K534" s="10"/>
      <c r="O534"/>
      <c r="P534" s="10"/>
      <c r="T534"/>
    </row>
    <row r="535" spans="1:20" x14ac:dyDescent="0.3">
      <c r="A535" s="10"/>
      <c r="E535"/>
      <c r="F535" s="10"/>
      <c r="J535"/>
      <c r="K535" s="10"/>
      <c r="O535"/>
      <c r="P535" s="10"/>
      <c r="T535"/>
    </row>
    <row r="536" spans="1:20" x14ac:dyDescent="0.3">
      <c r="A536" s="10"/>
      <c r="E536"/>
      <c r="F536" s="10"/>
      <c r="J536"/>
      <c r="K536" s="10"/>
      <c r="O536"/>
      <c r="P536" s="10"/>
      <c r="T536"/>
    </row>
    <row r="537" spans="1:20" x14ac:dyDescent="0.3">
      <c r="A537" s="10"/>
      <c r="E537"/>
      <c r="F537" s="10"/>
      <c r="J537"/>
      <c r="K537" s="10"/>
      <c r="O537"/>
      <c r="P537" s="10"/>
      <c r="T537"/>
    </row>
    <row r="538" spans="1:20" x14ac:dyDescent="0.3">
      <c r="A538" s="10"/>
      <c r="E538"/>
      <c r="F538" s="10"/>
      <c r="J538"/>
      <c r="K538" s="10"/>
      <c r="O538"/>
      <c r="P538" s="10"/>
      <c r="T538"/>
    </row>
    <row r="539" spans="1:20" x14ac:dyDescent="0.3">
      <c r="A539" s="10"/>
      <c r="E539"/>
      <c r="F539" s="10"/>
      <c r="J539"/>
      <c r="K539" s="10"/>
      <c r="O539"/>
      <c r="P539" s="10"/>
      <c r="T539"/>
    </row>
    <row r="540" spans="1:20" x14ac:dyDescent="0.3">
      <c r="A540" s="10"/>
      <c r="E540"/>
      <c r="F540" s="10"/>
      <c r="J540"/>
      <c r="K540" s="10"/>
      <c r="O540"/>
      <c r="P540" s="10"/>
      <c r="T540"/>
    </row>
    <row r="541" spans="1:20" x14ac:dyDescent="0.3">
      <c r="A541" s="10"/>
      <c r="E541"/>
      <c r="F541" s="10"/>
      <c r="J541"/>
      <c r="K541" s="10"/>
      <c r="O541"/>
      <c r="P541" s="10"/>
      <c r="T541"/>
    </row>
    <row r="542" spans="1:20" x14ac:dyDescent="0.3">
      <c r="A542" s="10"/>
      <c r="E542"/>
      <c r="F542" s="10"/>
      <c r="J542"/>
      <c r="K542" s="10"/>
      <c r="O542"/>
      <c r="P542" s="10"/>
      <c r="T542"/>
    </row>
    <row r="543" spans="1:20" x14ac:dyDescent="0.3">
      <c r="A543" s="10"/>
      <c r="E543"/>
      <c r="F543" s="10"/>
      <c r="J543"/>
      <c r="K543" s="10"/>
      <c r="O543"/>
      <c r="P543" s="10"/>
      <c r="T543"/>
    </row>
    <row r="544" spans="1:20" x14ac:dyDescent="0.3">
      <c r="A544" s="10"/>
      <c r="E544"/>
      <c r="F544" s="10"/>
      <c r="J544"/>
      <c r="K544" s="10"/>
      <c r="O544"/>
      <c r="P544" s="10"/>
      <c r="T544"/>
    </row>
    <row r="545" spans="1:20" x14ac:dyDescent="0.3">
      <c r="A545" s="10"/>
      <c r="E545"/>
      <c r="F545" s="10"/>
      <c r="J545"/>
      <c r="K545" s="10"/>
      <c r="O545"/>
      <c r="P545" s="10"/>
      <c r="T545"/>
    </row>
    <row r="546" spans="1:20" x14ac:dyDescent="0.3">
      <c r="A546" s="10"/>
      <c r="E546"/>
      <c r="F546" s="10"/>
      <c r="J546"/>
      <c r="K546" s="10"/>
      <c r="O546"/>
      <c r="P546" s="10"/>
      <c r="T546"/>
    </row>
    <row r="547" spans="1:20" x14ac:dyDescent="0.3">
      <c r="A547" s="10"/>
      <c r="E547"/>
      <c r="F547" s="10"/>
      <c r="J547"/>
      <c r="K547" s="10"/>
      <c r="O547"/>
      <c r="P547" s="10"/>
      <c r="T547"/>
    </row>
    <row r="548" spans="1:20" x14ac:dyDescent="0.3">
      <c r="A548" s="10"/>
      <c r="E548"/>
      <c r="F548" s="10"/>
      <c r="J548"/>
      <c r="K548" s="10"/>
      <c r="O548"/>
      <c r="P548" s="10"/>
      <c r="T548"/>
    </row>
    <row r="549" spans="1:20" x14ac:dyDescent="0.3">
      <c r="A549" s="10"/>
      <c r="E549"/>
      <c r="F549" s="10"/>
      <c r="J549"/>
      <c r="K549" s="10"/>
      <c r="O549"/>
      <c r="P549" s="10"/>
      <c r="T549"/>
    </row>
    <row r="550" spans="1:20" x14ac:dyDescent="0.3">
      <c r="A550" s="10"/>
      <c r="E550"/>
      <c r="F550" s="10"/>
      <c r="J550"/>
      <c r="K550" s="10"/>
      <c r="O550"/>
      <c r="P550" s="10"/>
      <c r="T550"/>
    </row>
    <row r="551" spans="1:20" x14ac:dyDescent="0.3">
      <c r="A551" s="10"/>
      <c r="E551"/>
      <c r="F551" s="10"/>
      <c r="J551"/>
      <c r="K551" s="10"/>
      <c r="O551"/>
      <c r="P551" s="10"/>
      <c r="T551"/>
    </row>
    <row r="552" spans="1:20" x14ac:dyDescent="0.3">
      <c r="A552" s="10"/>
      <c r="E552"/>
      <c r="F552" s="10"/>
      <c r="J552"/>
      <c r="K552" s="10"/>
      <c r="O552"/>
      <c r="P552" s="10"/>
      <c r="T552"/>
    </row>
    <row r="553" spans="1:20" x14ac:dyDescent="0.3">
      <c r="A553" s="10"/>
      <c r="E553"/>
      <c r="F553" s="10"/>
      <c r="J553"/>
      <c r="K553" s="10"/>
      <c r="O553"/>
      <c r="P553" s="10"/>
      <c r="T553"/>
    </row>
    <row r="554" spans="1:20" x14ac:dyDescent="0.3">
      <c r="A554" s="10"/>
      <c r="E554"/>
      <c r="F554" s="10"/>
      <c r="J554"/>
      <c r="K554" s="10"/>
      <c r="O554"/>
      <c r="P554" s="10"/>
      <c r="T554"/>
    </row>
    <row r="555" spans="1:20" x14ac:dyDescent="0.3">
      <c r="A555" s="10"/>
      <c r="E555"/>
      <c r="F555" s="10"/>
      <c r="J555"/>
      <c r="K555" s="10"/>
      <c r="O555"/>
      <c r="P555" s="10"/>
      <c r="T555"/>
    </row>
    <row r="556" spans="1:20" x14ac:dyDescent="0.3">
      <c r="A556" s="10"/>
      <c r="E556"/>
      <c r="F556" s="10"/>
      <c r="J556"/>
      <c r="K556" s="10"/>
      <c r="O556"/>
      <c r="P556" s="10"/>
      <c r="T556"/>
    </row>
    <row r="557" spans="1:20" x14ac:dyDescent="0.3">
      <c r="A557" s="10"/>
      <c r="E557"/>
      <c r="F557" s="10"/>
      <c r="J557"/>
      <c r="K557" s="10"/>
      <c r="O557"/>
      <c r="P557" s="10"/>
      <c r="T557"/>
    </row>
    <row r="558" spans="1:20" x14ac:dyDescent="0.3">
      <c r="A558" s="10"/>
      <c r="E558"/>
      <c r="F558" s="10"/>
      <c r="J558"/>
      <c r="K558" s="10"/>
      <c r="O558"/>
      <c r="P558" s="10"/>
      <c r="T558"/>
    </row>
    <row r="559" spans="1:20" x14ac:dyDescent="0.3">
      <c r="A559" s="10"/>
      <c r="E559"/>
      <c r="F559" s="10"/>
      <c r="J559"/>
      <c r="K559" s="10"/>
      <c r="O559"/>
      <c r="P559" s="10"/>
      <c r="T559"/>
    </row>
    <row r="560" spans="1:20" x14ac:dyDescent="0.3">
      <c r="A560" s="10"/>
      <c r="E560"/>
      <c r="F560" s="10"/>
      <c r="J560"/>
      <c r="K560" s="10"/>
      <c r="O560"/>
      <c r="P560" s="10"/>
      <c r="T560"/>
    </row>
    <row r="561" spans="1:20" x14ac:dyDescent="0.3">
      <c r="A561" s="10"/>
      <c r="E561"/>
      <c r="F561" s="10"/>
      <c r="J561"/>
      <c r="K561" s="10"/>
      <c r="O561"/>
      <c r="P561" s="10"/>
      <c r="T561"/>
    </row>
    <row r="562" spans="1:20" x14ac:dyDescent="0.3">
      <c r="A562" s="10"/>
      <c r="E562"/>
      <c r="F562" s="10"/>
      <c r="J562"/>
      <c r="K562" s="10"/>
      <c r="O562"/>
      <c r="P562" s="10"/>
      <c r="T562"/>
    </row>
    <row r="563" spans="1:20" x14ac:dyDescent="0.3">
      <c r="A563" s="10"/>
      <c r="E563"/>
      <c r="F563" s="10"/>
      <c r="J563"/>
      <c r="K563" s="10"/>
      <c r="O563"/>
      <c r="P563" s="10"/>
      <c r="T563"/>
    </row>
    <row r="564" spans="1:20" x14ac:dyDescent="0.3">
      <c r="A564" s="10"/>
      <c r="E564"/>
      <c r="F564" s="10"/>
      <c r="J564"/>
      <c r="K564" s="10"/>
      <c r="O564"/>
      <c r="P564" s="10"/>
      <c r="T564"/>
    </row>
    <row r="565" spans="1:20" x14ac:dyDescent="0.3">
      <c r="A565" s="10"/>
      <c r="E565"/>
      <c r="F565" s="10"/>
      <c r="J565"/>
      <c r="K565" s="10"/>
      <c r="O565"/>
      <c r="P565" s="10"/>
      <c r="T565"/>
    </row>
    <row r="566" spans="1:20" x14ac:dyDescent="0.3">
      <c r="A566" s="10"/>
      <c r="E566"/>
      <c r="F566" s="10"/>
      <c r="J566"/>
      <c r="K566" s="10"/>
      <c r="O566"/>
      <c r="P566" s="10"/>
      <c r="T566"/>
    </row>
    <row r="567" spans="1:20" x14ac:dyDescent="0.3">
      <c r="A567" s="10"/>
      <c r="E567"/>
      <c r="F567" s="10"/>
      <c r="J567"/>
      <c r="K567" s="10"/>
      <c r="O567"/>
      <c r="P567" s="10"/>
      <c r="T567"/>
    </row>
    <row r="568" spans="1:20" x14ac:dyDescent="0.3">
      <c r="A568" s="10"/>
      <c r="E568"/>
      <c r="F568" s="10"/>
      <c r="J568"/>
      <c r="K568" s="10"/>
      <c r="O568"/>
      <c r="P568" s="10"/>
      <c r="T568"/>
    </row>
    <row r="569" spans="1:20" x14ac:dyDescent="0.3">
      <c r="A569" s="10"/>
      <c r="E569"/>
      <c r="F569" s="10"/>
      <c r="J569"/>
      <c r="K569" s="10"/>
      <c r="O569"/>
      <c r="P569" s="10"/>
      <c r="T569"/>
    </row>
    <row r="570" spans="1:20" x14ac:dyDescent="0.3">
      <c r="A570" s="10"/>
      <c r="E570"/>
      <c r="F570" s="10"/>
      <c r="J570"/>
      <c r="K570" s="10"/>
      <c r="O570"/>
      <c r="P570" s="10"/>
      <c r="T570"/>
    </row>
    <row r="571" spans="1:20" x14ac:dyDescent="0.3">
      <c r="A571" s="10"/>
      <c r="E571"/>
      <c r="F571" s="10"/>
      <c r="J571"/>
      <c r="K571" s="10"/>
      <c r="O571"/>
      <c r="P571" s="10"/>
      <c r="T571"/>
    </row>
    <row r="572" spans="1:20" x14ac:dyDescent="0.3">
      <c r="A572" s="10"/>
      <c r="E572"/>
      <c r="F572" s="10"/>
      <c r="J572"/>
      <c r="K572" s="10"/>
      <c r="O572"/>
      <c r="P572" s="10"/>
      <c r="T572"/>
    </row>
    <row r="573" spans="1:20" x14ac:dyDescent="0.3">
      <c r="A573" s="10"/>
      <c r="E573"/>
      <c r="F573" s="10"/>
      <c r="J573"/>
      <c r="K573" s="10"/>
      <c r="O573"/>
      <c r="P573" s="10"/>
      <c r="T573"/>
    </row>
    <row r="574" spans="1:20" x14ac:dyDescent="0.3">
      <c r="A574" s="10"/>
      <c r="E574"/>
      <c r="F574" s="10"/>
      <c r="J574"/>
      <c r="K574" s="10"/>
      <c r="O574"/>
      <c r="P574" s="10"/>
      <c r="T574"/>
    </row>
    <row r="575" spans="1:20" x14ac:dyDescent="0.3">
      <c r="A575" s="10"/>
      <c r="E575"/>
      <c r="F575" s="10"/>
      <c r="J575"/>
      <c r="K575" s="10"/>
      <c r="O575"/>
      <c r="P575" s="10"/>
      <c r="T575"/>
    </row>
    <row r="576" spans="1:20" x14ac:dyDescent="0.3">
      <c r="A576" s="10"/>
      <c r="E576"/>
      <c r="F576" s="10"/>
      <c r="J576"/>
      <c r="K576" s="10"/>
      <c r="O576"/>
      <c r="P576" s="10"/>
      <c r="T576"/>
    </row>
    <row r="577" spans="1:20" x14ac:dyDescent="0.3">
      <c r="A577" s="10"/>
      <c r="E577"/>
      <c r="F577" s="10"/>
      <c r="J577"/>
      <c r="K577" s="10"/>
      <c r="O577"/>
      <c r="P577" s="10"/>
      <c r="T577"/>
    </row>
    <row r="578" spans="1:20" x14ac:dyDescent="0.3">
      <c r="A578" s="10"/>
      <c r="E578"/>
      <c r="F578" s="10"/>
      <c r="J578"/>
      <c r="K578" s="10"/>
      <c r="O578"/>
      <c r="P578" s="10"/>
      <c r="T578"/>
    </row>
    <row r="579" spans="1:20" x14ac:dyDescent="0.3">
      <c r="A579" s="10"/>
      <c r="E579"/>
      <c r="F579" s="10"/>
      <c r="J579"/>
      <c r="K579" s="10"/>
      <c r="O579"/>
      <c r="P579" s="10"/>
      <c r="T579"/>
    </row>
    <row r="580" spans="1:20" x14ac:dyDescent="0.3">
      <c r="A580" s="10"/>
      <c r="E580"/>
      <c r="F580" s="10"/>
      <c r="J580"/>
      <c r="K580" s="10"/>
      <c r="O580"/>
      <c r="P580" s="10"/>
      <c r="T580"/>
    </row>
    <row r="581" spans="1:20" x14ac:dyDescent="0.3">
      <c r="A581" s="10"/>
      <c r="E581"/>
      <c r="F581" s="10"/>
      <c r="J581"/>
      <c r="K581" s="10"/>
      <c r="O581"/>
      <c r="P581" s="10"/>
      <c r="T581"/>
    </row>
    <row r="582" spans="1:20" x14ac:dyDescent="0.3">
      <c r="A582" s="10"/>
      <c r="E582"/>
      <c r="F582" s="10"/>
      <c r="J582"/>
      <c r="K582" s="10"/>
      <c r="O582"/>
      <c r="P582" s="10"/>
      <c r="T582"/>
    </row>
    <row r="583" spans="1:20" x14ac:dyDescent="0.3">
      <c r="A583" s="10"/>
      <c r="E583"/>
      <c r="F583" s="10"/>
      <c r="J583"/>
      <c r="K583" s="10"/>
      <c r="O583"/>
      <c r="P583" s="10"/>
      <c r="T583"/>
    </row>
    <row r="584" spans="1:20" x14ac:dyDescent="0.3">
      <c r="A584" s="10"/>
      <c r="E584"/>
      <c r="F584" s="10"/>
      <c r="J584"/>
      <c r="K584" s="10"/>
      <c r="O584"/>
      <c r="P584" s="10"/>
      <c r="T584"/>
    </row>
    <row r="585" spans="1:20" x14ac:dyDescent="0.3">
      <c r="A585" s="10"/>
      <c r="E585"/>
      <c r="F585" s="10"/>
      <c r="J585"/>
      <c r="K585" s="10"/>
      <c r="O585"/>
      <c r="P585" s="10"/>
      <c r="T585"/>
    </row>
    <row r="586" spans="1:20" x14ac:dyDescent="0.3">
      <c r="A586" s="10"/>
      <c r="E586"/>
      <c r="F586" s="10"/>
      <c r="J586"/>
      <c r="K586" s="10"/>
      <c r="O586"/>
      <c r="P586" s="10"/>
      <c r="T586"/>
    </row>
    <row r="587" spans="1:20" x14ac:dyDescent="0.3">
      <c r="A587" s="10"/>
      <c r="E587"/>
      <c r="F587" s="10"/>
      <c r="J587"/>
      <c r="K587" s="10"/>
      <c r="O587"/>
      <c r="P587" s="10"/>
      <c r="T587"/>
    </row>
    <row r="588" spans="1:20" x14ac:dyDescent="0.3">
      <c r="A588" s="10"/>
      <c r="E588"/>
      <c r="F588" s="10"/>
      <c r="J588"/>
      <c r="K588" s="10"/>
      <c r="O588"/>
      <c r="P588" s="10"/>
      <c r="T588"/>
    </row>
    <row r="589" spans="1:20" x14ac:dyDescent="0.3">
      <c r="A589" s="10"/>
      <c r="E589"/>
      <c r="F589" s="10"/>
      <c r="J589"/>
      <c r="K589" s="10"/>
      <c r="O589"/>
      <c r="P589" s="10"/>
      <c r="T589"/>
    </row>
    <row r="590" spans="1:20" x14ac:dyDescent="0.3">
      <c r="A590" s="10"/>
      <c r="E590"/>
      <c r="F590" s="10"/>
      <c r="J590"/>
      <c r="K590" s="10"/>
      <c r="O590"/>
      <c r="P590" s="10"/>
      <c r="T590"/>
    </row>
    <row r="591" spans="1:20" x14ac:dyDescent="0.3">
      <c r="A591" s="10"/>
      <c r="E591"/>
      <c r="F591" s="10"/>
      <c r="J591"/>
      <c r="K591" s="10"/>
      <c r="O591"/>
      <c r="P591" s="10"/>
      <c r="T591"/>
    </row>
    <row r="592" spans="1:20" x14ac:dyDescent="0.3">
      <c r="A592" s="10"/>
      <c r="E592"/>
      <c r="F592" s="10"/>
      <c r="J592"/>
      <c r="K592" s="10"/>
      <c r="O592"/>
      <c r="P592" s="10"/>
      <c r="T592"/>
    </row>
    <row r="593" spans="1:20" x14ac:dyDescent="0.3">
      <c r="A593" s="10"/>
      <c r="E593"/>
      <c r="F593" s="10"/>
      <c r="J593"/>
      <c r="K593" s="10"/>
      <c r="O593"/>
      <c r="P593" s="10"/>
      <c r="T593"/>
    </row>
    <row r="594" spans="1:20" x14ac:dyDescent="0.3">
      <c r="A594" s="10"/>
      <c r="E594"/>
      <c r="F594" s="10"/>
      <c r="J594"/>
      <c r="K594" s="10"/>
      <c r="O594"/>
      <c r="P594" s="10"/>
      <c r="T594"/>
    </row>
    <row r="595" spans="1:20" x14ac:dyDescent="0.3">
      <c r="A595" s="10"/>
      <c r="E595"/>
      <c r="F595" s="10"/>
      <c r="J595"/>
      <c r="K595" s="10"/>
      <c r="O595"/>
      <c r="P595" s="10"/>
      <c r="T595"/>
    </row>
    <row r="596" spans="1:20" x14ac:dyDescent="0.3">
      <c r="A596" s="10"/>
      <c r="E596"/>
      <c r="F596" s="10"/>
      <c r="J596"/>
      <c r="K596" s="10"/>
      <c r="O596"/>
      <c r="P596" s="10"/>
      <c r="T596"/>
    </row>
    <row r="597" spans="1:20" x14ac:dyDescent="0.3">
      <c r="A597" s="10"/>
      <c r="E597"/>
      <c r="F597" s="10"/>
      <c r="J597"/>
      <c r="K597" s="10"/>
      <c r="O597"/>
      <c r="P597" s="10"/>
      <c r="T597"/>
    </row>
    <row r="598" spans="1:20" x14ac:dyDescent="0.3">
      <c r="A598" s="10"/>
      <c r="E598"/>
      <c r="F598" s="10"/>
      <c r="J598"/>
      <c r="K598" s="10"/>
      <c r="O598"/>
      <c r="P598" s="10"/>
      <c r="T598"/>
    </row>
    <row r="599" spans="1:20" x14ac:dyDescent="0.3">
      <c r="A599" s="10"/>
      <c r="E599"/>
      <c r="F599" s="10"/>
      <c r="J599"/>
      <c r="K599" s="10"/>
      <c r="O599"/>
      <c r="P599" s="10"/>
      <c r="T599"/>
    </row>
    <row r="600" spans="1:20" x14ac:dyDescent="0.3">
      <c r="A600" s="10"/>
      <c r="E600"/>
      <c r="F600" s="10"/>
      <c r="J600"/>
      <c r="K600" s="10"/>
      <c r="O600"/>
      <c r="P600" s="10"/>
      <c r="T600"/>
    </row>
    <row r="601" spans="1:20" x14ac:dyDescent="0.3">
      <c r="A601" s="10"/>
      <c r="E601"/>
      <c r="F601" s="10"/>
      <c r="J601"/>
      <c r="K601" s="10"/>
      <c r="O601"/>
      <c r="P601" s="10"/>
      <c r="T601"/>
    </row>
    <row r="602" spans="1:20" x14ac:dyDescent="0.3">
      <c r="A602" s="10"/>
      <c r="E602"/>
      <c r="F602" s="10"/>
      <c r="J602"/>
      <c r="K602" s="10"/>
      <c r="O602"/>
      <c r="P602" s="10"/>
      <c r="T602"/>
    </row>
    <row r="603" spans="1:20" x14ac:dyDescent="0.3">
      <c r="A603" s="10"/>
      <c r="E603"/>
      <c r="F603" s="10"/>
      <c r="J603"/>
      <c r="K603" s="10"/>
      <c r="O603"/>
      <c r="P603" s="10"/>
      <c r="T603"/>
    </row>
    <row r="604" spans="1:20" x14ac:dyDescent="0.3">
      <c r="A604" s="10"/>
      <c r="E604"/>
      <c r="F604" s="10"/>
      <c r="J604"/>
      <c r="K604" s="10"/>
      <c r="O604"/>
      <c r="P604" s="10"/>
      <c r="T604"/>
    </row>
    <row r="605" spans="1:20" x14ac:dyDescent="0.3">
      <c r="A605" s="10"/>
      <c r="E605"/>
      <c r="F605" s="10"/>
      <c r="J605"/>
      <c r="K605" s="10"/>
      <c r="O605"/>
      <c r="P605" s="10"/>
      <c r="T605"/>
    </row>
    <row r="606" spans="1:20" x14ac:dyDescent="0.3">
      <c r="A606" s="10"/>
      <c r="E606"/>
      <c r="F606" s="10"/>
      <c r="J606"/>
      <c r="K606" s="10"/>
      <c r="O606"/>
      <c r="P606" s="10"/>
      <c r="T606"/>
    </row>
    <row r="607" spans="1:20" x14ac:dyDescent="0.3">
      <c r="A607" s="10"/>
      <c r="E607"/>
      <c r="F607" s="10"/>
      <c r="J607"/>
      <c r="K607" s="10"/>
      <c r="O607"/>
      <c r="P607" s="10"/>
      <c r="T607"/>
    </row>
    <row r="608" spans="1:20" x14ac:dyDescent="0.3">
      <c r="A608" s="10"/>
      <c r="E608"/>
      <c r="F608" s="10"/>
      <c r="J608"/>
      <c r="K608" s="10"/>
      <c r="O608"/>
      <c r="P608" s="10"/>
      <c r="T608"/>
    </row>
    <row r="609" spans="1:20" x14ac:dyDescent="0.3">
      <c r="A609" s="10"/>
      <c r="E609"/>
      <c r="F609" s="10"/>
      <c r="J609"/>
      <c r="K609" s="10"/>
      <c r="O609"/>
      <c r="P609" s="10"/>
      <c r="T609"/>
    </row>
    <row r="610" spans="1:20" x14ac:dyDescent="0.3">
      <c r="A610" s="10"/>
      <c r="E610"/>
      <c r="F610" s="10"/>
      <c r="J610"/>
      <c r="K610" s="10"/>
      <c r="O610"/>
      <c r="P610" s="10"/>
      <c r="T610"/>
    </row>
    <row r="611" spans="1:20" x14ac:dyDescent="0.3">
      <c r="A611" s="10"/>
      <c r="E611"/>
      <c r="F611" s="10"/>
      <c r="J611"/>
      <c r="K611" s="10"/>
      <c r="O611"/>
      <c r="P611" s="10"/>
      <c r="T611"/>
    </row>
    <row r="612" spans="1:20" x14ac:dyDescent="0.3">
      <c r="A612" s="10"/>
      <c r="E612"/>
      <c r="F612" s="10"/>
      <c r="J612"/>
      <c r="K612" s="10"/>
      <c r="O612"/>
      <c r="P612" s="10"/>
      <c r="T612"/>
    </row>
    <row r="613" spans="1:20" x14ac:dyDescent="0.3">
      <c r="A613" s="10"/>
      <c r="E613"/>
      <c r="F613" s="10"/>
      <c r="J613"/>
      <c r="K613" s="10"/>
      <c r="O613"/>
      <c r="P613" s="10"/>
      <c r="T613"/>
    </row>
    <row r="614" spans="1:20" x14ac:dyDescent="0.3">
      <c r="A614" s="10"/>
      <c r="E614"/>
      <c r="F614" s="10"/>
      <c r="J614"/>
      <c r="K614" s="10"/>
      <c r="O614"/>
      <c r="P614" s="10"/>
      <c r="T614"/>
    </row>
    <row r="615" spans="1:20" x14ac:dyDescent="0.3">
      <c r="A615" s="10"/>
      <c r="E615"/>
      <c r="F615" s="10"/>
      <c r="J615"/>
      <c r="K615" s="10"/>
      <c r="O615"/>
      <c r="P615" s="10"/>
      <c r="T615"/>
    </row>
    <row r="616" spans="1:20" x14ac:dyDescent="0.3">
      <c r="A616" s="10"/>
      <c r="E616"/>
      <c r="F616" s="10"/>
      <c r="J616"/>
      <c r="K616" s="10"/>
      <c r="O616"/>
      <c r="P616" s="10"/>
      <c r="T616"/>
    </row>
    <row r="617" spans="1:20" x14ac:dyDescent="0.3">
      <c r="A617" s="10"/>
      <c r="E617"/>
      <c r="F617" s="10"/>
      <c r="J617"/>
      <c r="K617" s="10"/>
      <c r="O617"/>
      <c r="P617" s="10"/>
      <c r="T617"/>
    </row>
    <row r="618" spans="1:20" x14ac:dyDescent="0.3">
      <c r="A618" s="10"/>
      <c r="E618"/>
      <c r="F618" s="10"/>
      <c r="J618"/>
      <c r="K618" s="10"/>
      <c r="O618"/>
      <c r="P618" s="10"/>
      <c r="T618"/>
    </row>
    <row r="619" spans="1:20" x14ac:dyDescent="0.3">
      <c r="A619" s="10"/>
      <c r="E619"/>
      <c r="F619" s="10"/>
      <c r="J619"/>
      <c r="K619" s="10"/>
      <c r="O619"/>
      <c r="P619" s="10"/>
      <c r="T619"/>
    </row>
    <row r="620" spans="1:20" x14ac:dyDescent="0.3">
      <c r="A620" s="10"/>
      <c r="E620"/>
      <c r="F620" s="10"/>
      <c r="J620"/>
      <c r="K620" s="10"/>
      <c r="O620"/>
      <c r="P620" s="10"/>
      <c r="T620"/>
    </row>
    <row r="621" spans="1:20" x14ac:dyDescent="0.3">
      <c r="A621" s="10"/>
      <c r="E621"/>
      <c r="F621" s="10"/>
      <c r="J621"/>
      <c r="K621" s="10"/>
      <c r="O621"/>
      <c r="P621" s="10"/>
      <c r="T621"/>
    </row>
    <row r="622" spans="1:20" x14ac:dyDescent="0.3">
      <c r="A622" s="10"/>
      <c r="E622"/>
      <c r="F622" s="10"/>
      <c r="J622"/>
      <c r="K622" s="10"/>
      <c r="O622"/>
      <c r="P622" s="10"/>
      <c r="T622"/>
    </row>
    <row r="623" spans="1:20" x14ac:dyDescent="0.3">
      <c r="A623" s="10"/>
      <c r="E623"/>
      <c r="F623" s="10"/>
      <c r="J623"/>
      <c r="K623" s="10"/>
      <c r="O623"/>
      <c r="P623" s="10"/>
      <c r="T623"/>
    </row>
    <row r="624" spans="1:20" x14ac:dyDescent="0.3">
      <c r="A624" s="10"/>
      <c r="E624"/>
      <c r="F624" s="10"/>
      <c r="J624"/>
      <c r="K624" s="10"/>
      <c r="O624"/>
      <c r="P624" s="10"/>
      <c r="T624"/>
    </row>
    <row r="625" spans="1:20" x14ac:dyDescent="0.3">
      <c r="A625" s="10"/>
      <c r="E625"/>
      <c r="F625" s="10"/>
      <c r="J625"/>
      <c r="K625" s="10"/>
      <c r="O625"/>
      <c r="P625" s="10"/>
      <c r="T625"/>
    </row>
    <row r="626" spans="1:20" x14ac:dyDescent="0.3">
      <c r="A626" s="10"/>
      <c r="E626"/>
      <c r="F626" s="10"/>
      <c r="J626"/>
      <c r="K626" s="10"/>
      <c r="O626"/>
      <c r="P626" s="10"/>
      <c r="T626"/>
    </row>
    <row r="627" spans="1:20" x14ac:dyDescent="0.3">
      <c r="A627" s="10"/>
      <c r="E627"/>
      <c r="F627" s="10"/>
      <c r="J627"/>
      <c r="K627" s="10"/>
      <c r="O627"/>
      <c r="P627" s="10"/>
      <c r="T627"/>
    </row>
    <row r="628" spans="1:20" x14ac:dyDescent="0.3">
      <c r="A628" s="10"/>
      <c r="E628"/>
      <c r="F628" s="10"/>
      <c r="J628"/>
      <c r="K628" s="10"/>
      <c r="O628"/>
      <c r="P628" s="10"/>
      <c r="T628"/>
    </row>
    <row r="629" spans="1:20" x14ac:dyDescent="0.3">
      <c r="A629" s="10"/>
      <c r="E629"/>
      <c r="F629" s="10"/>
      <c r="J629"/>
      <c r="K629" s="10"/>
      <c r="O629"/>
      <c r="P629" s="10"/>
      <c r="T629"/>
    </row>
    <row r="630" spans="1:20" x14ac:dyDescent="0.3">
      <c r="A630" s="10"/>
      <c r="E630"/>
      <c r="F630" s="10"/>
      <c r="J630"/>
      <c r="K630" s="10"/>
      <c r="O630"/>
      <c r="P630" s="10"/>
      <c r="T630"/>
    </row>
    <row r="631" spans="1:20" x14ac:dyDescent="0.3">
      <c r="A631" s="10"/>
      <c r="E631"/>
      <c r="F631" s="10"/>
      <c r="J631"/>
      <c r="K631" s="10"/>
      <c r="O631"/>
      <c r="P631" s="10"/>
      <c r="T631"/>
    </row>
    <row r="632" spans="1:20" x14ac:dyDescent="0.3">
      <c r="A632" s="10"/>
      <c r="E632"/>
      <c r="F632" s="10"/>
      <c r="J632"/>
      <c r="K632" s="10"/>
      <c r="O632"/>
      <c r="P632" s="10"/>
      <c r="T632"/>
    </row>
    <row r="633" spans="1:20" x14ac:dyDescent="0.3">
      <c r="A633" s="10"/>
      <c r="E633"/>
      <c r="F633" s="10"/>
      <c r="J633"/>
      <c r="K633" s="10"/>
      <c r="O633"/>
      <c r="P633" s="10"/>
      <c r="T633"/>
    </row>
    <row r="634" spans="1:20" x14ac:dyDescent="0.3">
      <c r="A634" s="10"/>
      <c r="E634"/>
      <c r="F634" s="10"/>
      <c r="J634"/>
      <c r="K634" s="10"/>
      <c r="O634"/>
      <c r="P634" s="10"/>
      <c r="T634"/>
    </row>
    <row r="635" spans="1:20" x14ac:dyDescent="0.3">
      <c r="A635" s="10"/>
      <c r="E635"/>
      <c r="F635" s="10"/>
      <c r="J635"/>
      <c r="K635" s="10"/>
      <c r="O635"/>
      <c r="P635" s="10"/>
      <c r="T635"/>
    </row>
    <row r="636" spans="1:20" x14ac:dyDescent="0.3">
      <c r="A636" s="10"/>
      <c r="E636"/>
      <c r="F636" s="10"/>
      <c r="J636"/>
      <c r="K636" s="10"/>
      <c r="O636"/>
      <c r="P636" s="10"/>
      <c r="T636"/>
    </row>
    <row r="637" spans="1:20" x14ac:dyDescent="0.3">
      <c r="A637" s="10"/>
      <c r="E637"/>
      <c r="F637" s="10"/>
      <c r="J637"/>
      <c r="K637" s="10"/>
      <c r="O637"/>
      <c r="P637" s="10"/>
      <c r="T637"/>
    </row>
    <row r="638" spans="1:20" x14ac:dyDescent="0.3">
      <c r="A638" s="10"/>
      <c r="E638"/>
      <c r="F638" s="10"/>
      <c r="J638"/>
      <c r="K638" s="10"/>
      <c r="O638"/>
      <c r="P638" s="10"/>
      <c r="T638"/>
    </row>
    <row r="639" spans="1:20" x14ac:dyDescent="0.3">
      <c r="A639" s="10"/>
      <c r="E639"/>
      <c r="F639" s="10"/>
      <c r="J639"/>
      <c r="K639" s="10"/>
      <c r="O639"/>
      <c r="P639" s="10"/>
      <c r="T639"/>
    </row>
    <row r="640" spans="1:20" x14ac:dyDescent="0.3">
      <c r="A640" s="10"/>
      <c r="E640"/>
      <c r="F640" s="10"/>
      <c r="J640"/>
      <c r="K640" s="10"/>
      <c r="O640"/>
      <c r="P640" s="10"/>
      <c r="T640"/>
    </row>
    <row r="641" spans="1:20" x14ac:dyDescent="0.3">
      <c r="A641" s="10"/>
      <c r="E641"/>
      <c r="F641" s="10"/>
      <c r="J641"/>
      <c r="K641" s="10"/>
      <c r="O641"/>
      <c r="P641" s="10"/>
      <c r="T641"/>
    </row>
    <row r="642" spans="1:20" x14ac:dyDescent="0.3">
      <c r="A642" s="10"/>
      <c r="E642"/>
      <c r="F642" s="10"/>
      <c r="J642"/>
      <c r="K642" s="10"/>
      <c r="O642"/>
      <c r="P642" s="10"/>
      <c r="T642"/>
    </row>
    <row r="643" spans="1:20" x14ac:dyDescent="0.3">
      <c r="A643" s="10"/>
      <c r="E643"/>
      <c r="F643" s="10"/>
      <c r="J643"/>
      <c r="K643" s="10"/>
      <c r="O643"/>
      <c r="P643" s="10"/>
      <c r="T643"/>
    </row>
    <row r="644" spans="1:20" x14ac:dyDescent="0.3">
      <c r="A644" s="10"/>
      <c r="E644"/>
      <c r="F644" s="10"/>
      <c r="J644"/>
      <c r="K644" s="10"/>
      <c r="O644"/>
      <c r="P644" s="10"/>
      <c r="T644"/>
    </row>
    <row r="645" spans="1:20" x14ac:dyDescent="0.3">
      <c r="A645" s="10"/>
      <c r="E645"/>
      <c r="F645" s="10"/>
      <c r="J645"/>
      <c r="K645" s="10"/>
      <c r="O645"/>
      <c r="P645" s="10"/>
      <c r="T645"/>
    </row>
    <row r="646" spans="1:20" x14ac:dyDescent="0.3">
      <c r="A646" s="10"/>
      <c r="E646"/>
      <c r="F646" s="10"/>
      <c r="J646"/>
      <c r="K646" s="10"/>
      <c r="O646"/>
      <c r="P646" s="10"/>
      <c r="T646"/>
    </row>
    <row r="647" spans="1:20" x14ac:dyDescent="0.3">
      <c r="A647" s="10"/>
      <c r="E647"/>
      <c r="F647" s="10"/>
      <c r="J647"/>
      <c r="K647" s="10"/>
      <c r="O647"/>
      <c r="P647" s="10"/>
      <c r="T647"/>
    </row>
    <row r="648" spans="1:20" x14ac:dyDescent="0.3">
      <c r="A648" s="10"/>
      <c r="E648"/>
      <c r="F648" s="10"/>
      <c r="J648"/>
      <c r="K648" s="10"/>
      <c r="O648"/>
      <c r="P648" s="10"/>
      <c r="T648"/>
    </row>
    <row r="649" spans="1:20" x14ac:dyDescent="0.3">
      <c r="A649" s="10"/>
      <c r="E649"/>
      <c r="F649" s="10"/>
      <c r="J649"/>
      <c r="K649" s="10"/>
      <c r="O649"/>
      <c r="P649" s="10"/>
      <c r="T649"/>
    </row>
    <row r="650" spans="1:20" x14ac:dyDescent="0.3">
      <c r="A650" s="10"/>
      <c r="E650"/>
      <c r="F650" s="10"/>
      <c r="J650"/>
      <c r="K650" s="10"/>
      <c r="O650"/>
      <c r="P650" s="10"/>
      <c r="T650"/>
    </row>
    <row r="651" spans="1:20" x14ac:dyDescent="0.3">
      <c r="A651" s="10"/>
      <c r="E651"/>
      <c r="F651" s="10"/>
      <c r="J651"/>
      <c r="K651" s="10"/>
      <c r="O651"/>
      <c r="P651" s="10"/>
      <c r="T651"/>
    </row>
    <row r="652" spans="1:20" x14ac:dyDescent="0.3">
      <c r="A652" s="10"/>
      <c r="E652"/>
      <c r="F652" s="10"/>
      <c r="J652"/>
      <c r="K652" s="10"/>
      <c r="O652"/>
      <c r="P652" s="10"/>
      <c r="T652"/>
    </row>
    <row r="653" spans="1:20" x14ac:dyDescent="0.3">
      <c r="A653" s="10"/>
      <c r="E653"/>
      <c r="F653" s="10"/>
      <c r="J653"/>
      <c r="K653" s="10"/>
      <c r="O653"/>
      <c r="P653" s="10"/>
      <c r="T653"/>
    </row>
    <row r="654" spans="1:20" x14ac:dyDescent="0.3">
      <c r="A654" s="10"/>
      <c r="E654"/>
      <c r="F654" s="10"/>
      <c r="J654"/>
      <c r="K654" s="10"/>
      <c r="O654"/>
      <c r="P654" s="10"/>
      <c r="T654"/>
    </row>
    <row r="655" spans="1:20" x14ac:dyDescent="0.3">
      <c r="A655" s="10"/>
      <c r="E655"/>
      <c r="F655" s="10"/>
      <c r="J655"/>
      <c r="K655" s="10"/>
      <c r="O655"/>
      <c r="P655" s="10"/>
      <c r="T655"/>
    </row>
    <row r="656" spans="1:20" x14ac:dyDescent="0.3">
      <c r="A656" s="10"/>
      <c r="E656"/>
      <c r="F656" s="10"/>
      <c r="J656"/>
      <c r="K656" s="10"/>
      <c r="O656"/>
      <c r="P656" s="10"/>
      <c r="T656"/>
    </row>
    <row r="657" spans="1:20" x14ac:dyDescent="0.3">
      <c r="A657" s="10"/>
      <c r="E657"/>
      <c r="F657" s="10"/>
      <c r="J657"/>
      <c r="K657" s="10"/>
      <c r="O657"/>
      <c r="P657" s="10"/>
      <c r="T657"/>
    </row>
    <row r="658" spans="1:20" x14ac:dyDescent="0.3">
      <c r="A658" s="10"/>
      <c r="E658"/>
      <c r="F658" s="10"/>
      <c r="J658"/>
      <c r="K658" s="10"/>
      <c r="O658"/>
      <c r="P658" s="10"/>
      <c r="T658"/>
    </row>
    <row r="659" spans="1:20" x14ac:dyDescent="0.3">
      <c r="A659" s="10"/>
      <c r="E659"/>
      <c r="F659" s="10"/>
      <c r="J659"/>
      <c r="K659" s="10"/>
      <c r="O659"/>
      <c r="P659" s="10"/>
      <c r="T659"/>
    </row>
    <row r="660" spans="1:20" x14ac:dyDescent="0.3">
      <c r="A660" s="10"/>
      <c r="E660"/>
      <c r="F660" s="10"/>
      <c r="J660"/>
      <c r="K660" s="10"/>
      <c r="O660"/>
      <c r="P660" s="10"/>
      <c r="T660"/>
    </row>
    <row r="661" spans="1:20" x14ac:dyDescent="0.3">
      <c r="A661" s="10"/>
      <c r="E661"/>
      <c r="F661" s="10"/>
      <c r="J661"/>
      <c r="K661" s="10"/>
      <c r="O661"/>
      <c r="P661" s="10"/>
      <c r="T661"/>
    </row>
    <row r="662" spans="1:20" x14ac:dyDescent="0.3">
      <c r="A662" s="10"/>
      <c r="E662"/>
      <c r="F662" s="10"/>
      <c r="J662"/>
      <c r="K662" s="10"/>
      <c r="O662"/>
      <c r="P662" s="10"/>
      <c r="T662"/>
    </row>
    <row r="663" spans="1:20" x14ac:dyDescent="0.3">
      <c r="A663" s="10"/>
      <c r="E663"/>
      <c r="F663" s="10"/>
      <c r="J663"/>
      <c r="K663" s="10"/>
      <c r="O663"/>
      <c r="P663" s="10"/>
      <c r="T663"/>
    </row>
    <row r="664" spans="1:20" x14ac:dyDescent="0.3">
      <c r="A664" s="10"/>
      <c r="E664"/>
      <c r="F664" s="10"/>
      <c r="J664"/>
      <c r="K664" s="10"/>
      <c r="O664"/>
      <c r="P664" s="10"/>
      <c r="T664"/>
    </row>
    <row r="665" spans="1:20" x14ac:dyDescent="0.3">
      <c r="A665" s="10"/>
      <c r="E665"/>
      <c r="F665" s="10"/>
      <c r="J665"/>
      <c r="K665" s="10"/>
      <c r="O665"/>
      <c r="P665" s="10"/>
      <c r="T665"/>
    </row>
    <row r="666" spans="1:20" x14ac:dyDescent="0.3">
      <c r="A666" s="10"/>
      <c r="E666"/>
      <c r="F666" s="10"/>
      <c r="J666"/>
      <c r="K666" s="10"/>
      <c r="O666"/>
      <c r="P666" s="10"/>
      <c r="T666"/>
    </row>
    <row r="667" spans="1:20" x14ac:dyDescent="0.3">
      <c r="A667" s="10"/>
      <c r="E667"/>
      <c r="F667" s="10"/>
      <c r="J667"/>
      <c r="K667" s="10"/>
      <c r="O667"/>
      <c r="P667" s="10"/>
      <c r="T667"/>
    </row>
    <row r="668" spans="1:20" x14ac:dyDescent="0.3">
      <c r="A668" s="10"/>
      <c r="E668"/>
      <c r="F668" s="10"/>
      <c r="J668"/>
      <c r="K668" s="10"/>
      <c r="O668"/>
      <c r="P668" s="10"/>
      <c r="T668"/>
    </row>
    <row r="669" spans="1:20" x14ac:dyDescent="0.3">
      <c r="A669" s="10"/>
      <c r="E669"/>
      <c r="F669" s="10"/>
      <c r="J669"/>
      <c r="K669" s="10"/>
      <c r="O669"/>
      <c r="P669" s="10"/>
      <c r="T669"/>
    </row>
    <row r="670" spans="1:20" x14ac:dyDescent="0.3">
      <c r="A670" s="10"/>
      <c r="E670"/>
      <c r="F670" s="10"/>
      <c r="J670"/>
      <c r="K670" s="10"/>
      <c r="O670"/>
      <c r="P670" s="10"/>
      <c r="T670"/>
    </row>
    <row r="671" spans="1:20" x14ac:dyDescent="0.3">
      <c r="A671" s="10"/>
      <c r="E671"/>
      <c r="F671" s="10"/>
      <c r="J671"/>
      <c r="K671" s="10"/>
      <c r="O671"/>
      <c r="P671" s="10"/>
      <c r="T671"/>
    </row>
    <row r="672" spans="1:20" x14ac:dyDescent="0.3">
      <c r="A672" s="10"/>
      <c r="E672"/>
      <c r="F672" s="10"/>
      <c r="J672"/>
      <c r="K672" s="10"/>
      <c r="O672"/>
      <c r="P672" s="10"/>
      <c r="T672"/>
    </row>
    <row r="673" spans="1:20" x14ac:dyDescent="0.3">
      <c r="A673" s="10"/>
      <c r="E673"/>
      <c r="F673" s="10"/>
      <c r="J673"/>
      <c r="K673" s="10"/>
      <c r="O673"/>
      <c r="P673" s="10"/>
      <c r="T673"/>
    </row>
    <row r="674" spans="1:20" x14ac:dyDescent="0.3">
      <c r="A674" s="10"/>
      <c r="E674"/>
      <c r="F674" s="10"/>
      <c r="J674"/>
      <c r="K674" s="10"/>
      <c r="O674"/>
      <c r="P674" s="10"/>
      <c r="T674"/>
    </row>
    <row r="675" spans="1:20" x14ac:dyDescent="0.3">
      <c r="A675" s="10"/>
      <c r="E675"/>
      <c r="F675" s="10"/>
      <c r="J675"/>
      <c r="K675" s="10"/>
      <c r="O675"/>
      <c r="P675" s="10"/>
      <c r="T675"/>
    </row>
    <row r="676" spans="1:20" x14ac:dyDescent="0.3">
      <c r="A676" s="10"/>
      <c r="E676"/>
      <c r="F676" s="10"/>
      <c r="J676"/>
      <c r="K676" s="10"/>
      <c r="O676"/>
      <c r="P676" s="10"/>
      <c r="T676"/>
    </row>
    <row r="677" spans="1:20" x14ac:dyDescent="0.3">
      <c r="A677" s="10"/>
      <c r="E677"/>
      <c r="F677" s="10"/>
      <c r="J677"/>
      <c r="K677" s="10"/>
      <c r="O677"/>
      <c r="P677" s="10"/>
      <c r="T677"/>
    </row>
    <row r="678" spans="1:20" x14ac:dyDescent="0.3">
      <c r="A678" s="10"/>
      <c r="E678"/>
      <c r="F678" s="10"/>
      <c r="J678"/>
      <c r="K678" s="10"/>
      <c r="O678"/>
      <c r="P678" s="10"/>
      <c r="T678"/>
    </row>
    <row r="679" spans="1:20" x14ac:dyDescent="0.3">
      <c r="A679" s="10"/>
      <c r="E679"/>
      <c r="F679" s="10"/>
      <c r="J679"/>
      <c r="K679" s="10"/>
      <c r="O679"/>
      <c r="P679" s="10"/>
      <c r="T679"/>
    </row>
    <row r="680" spans="1:20" x14ac:dyDescent="0.3">
      <c r="A680" s="10"/>
      <c r="E680"/>
      <c r="F680" s="10"/>
      <c r="J680"/>
      <c r="K680" s="10"/>
      <c r="O680"/>
      <c r="P680" s="10"/>
      <c r="T680"/>
    </row>
    <row r="681" spans="1:20" x14ac:dyDescent="0.3">
      <c r="A681" s="10"/>
      <c r="E681"/>
      <c r="F681" s="10"/>
      <c r="J681"/>
      <c r="K681" s="10"/>
      <c r="O681"/>
      <c r="P681" s="10"/>
      <c r="T681"/>
    </row>
    <row r="682" spans="1:20" x14ac:dyDescent="0.3">
      <c r="A682" s="10"/>
      <c r="E682"/>
      <c r="F682" s="10"/>
      <c r="J682"/>
      <c r="K682" s="10"/>
      <c r="O682"/>
      <c r="P682" s="10"/>
      <c r="T682"/>
    </row>
    <row r="683" spans="1:20" x14ac:dyDescent="0.3">
      <c r="A683" s="10"/>
      <c r="E683"/>
      <c r="F683" s="10"/>
      <c r="J683"/>
      <c r="K683" s="10"/>
      <c r="O683"/>
      <c r="P683" s="10"/>
      <c r="T683"/>
    </row>
    <row r="684" spans="1:20" x14ac:dyDescent="0.3">
      <c r="A684" s="10"/>
      <c r="E684"/>
      <c r="F684" s="10"/>
      <c r="J684"/>
      <c r="K684" s="10"/>
      <c r="O684"/>
      <c r="P684" s="10"/>
      <c r="T684"/>
    </row>
    <row r="685" spans="1:20" x14ac:dyDescent="0.3">
      <c r="A685" s="10"/>
      <c r="E685"/>
      <c r="F685" s="10"/>
      <c r="J685"/>
      <c r="K685" s="10"/>
      <c r="O685"/>
      <c r="P685" s="10"/>
      <c r="T685"/>
    </row>
    <row r="686" spans="1:20" x14ac:dyDescent="0.3">
      <c r="A686" s="10"/>
      <c r="E686"/>
      <c r="F686" s="10"/>
      <c r="J686"/>
      <c r="K686" s="10"/>
      <c r="O686"/>
      <c r="P686" s="10"/>
      <c r="T686"/>
    </row>
    <row r="687" spans="1:20" x14ac:dyDescent="0.3">
      <c r="A687" s="10"/>
      <c r="E687"/>
      <c r="F687" s="10"/>
      <c r="J687"/>
      <c r="K687" s="10"/>
      <c r="O687"/>
      <c r="P687" s="10"/>
      <c r="T687"/>
    </row>
    <row r="688" spans="1:20" x14ac:dyDescent="0.3">
      <c r="A688" s="10"/>
      <c r="E688"/>
      <c r="F688" s="10"/>
      <c r="J688"/>
      <c r="K688" s="10"/>
      <c r="O688"/>
      <c r="P688" s="10"/>
      <c r="T688"/>
    </row>
    <row r="689" spans="1:20" x14ac:dyDescent="0.3">
      <c r="A689" s="10"/>
      <c r="E689"/>
      <c r="F689" s="10"/>
      <c r="J689"/>
      <c r="K689" s="10"/>
      <c r="O689"/>
      <c r="P689" s="10"/>
      <c r="T689"/>
    </row>
    <row r="690" spans="1:20" x14ac:dyDescent="0.3">
      <c r="A690" s="10"/>
      <c r="E690"/>
      <c r="F690" s="10"/>
      <c r="J690"/>
      <c r="K690" s="10"/>
      <c r="O690"/>
      <c r="P690" s="10"/>
      <c r="T690"/>
    </row>
    <row r="691" spans="1:20" x14ac:dyDescent="0.3">
      <c r="A691" s="10"/>
      <c r="E691"/>
      <c r="F691" s="10"/>
      <c r="J691"/>
      <c r="K691" s="10"/>
      <c r="O691"/>
      <c r="P691" s="10"/>
      <c r="T691"/>
    </row>
    <row r="692" spans="1:20" x14ac:dyDescent="0.3">
      <c r="A692" s="10"/>
      <c r="E692"/>
      <c r="F692" s="10"/>
      <c r="J692"/>
      <c r="K692" s="10"/>
      <c r="O692"/>
      <c r="P692" s="10"/>
      <c r="T692"/>
    </row>
    <row r="693" spans="1:20" x14ac:dyDescent="0.3">
      <c r="A693" s="10"/>
      <c r="E693"/>
      <c r="F693" s="10"/>
      <c r="J693"/>
      <c r="K693" s="10"/>
      <c r="O693"/>
      <c r="P693" s="10"/>
      <c r="T693"/>
    </row>
    <row r="694" spans="1:20" x14ac:dyDescent="0.3">
      <c r="A694" s="10"/>
      <c r="E694"/>
      <c r="F694" s="10"/>
      <c r="J694"/>
      <c r="K694" s="10"/>
      <c r="O694"/>
      <c r="P694" s="10"/>
      <c r="T694"/>
    </row>
    <row r="695" spans="1:20" x14ac:dyDescent="0.3">
      <c r="A695" s="10"/>
      <c r="E695"/>
      <c r="F695" s="10"/>
      <c r="J695"/>
      <c r="K695" s="10"/>
      <c r="O695"/>
      <c r="P695" s="10"/>
      <c r="T695"/>
    </row>
    <row r="696" spans="1:20" x14ac:dyDescent="0.3">
      <c r="A696" s="10"/>
      <c r="E696"/>
      <c r="F696" s="10"/>
      <c r="J696"/>
      <c r="K696" s="10"/>
      <c r="O696"/>
      <c r="P696" s="10"/>
      <c r="T696"/>
    </row>
    <row r="697" spans="1:20" x14ac:dyDescent="0.3">
      <c r="A697" s="10"/>
      <c r="E697"/>
      <c r="F697" s="10"/>
      <c r="J697"/>
      <c r="K697" s="10"/>
      <c r="O697"/>
      <c r="P697" s="10"/>
      <c r="T697"/>
    </row>
    <row r="698" spans="1:20" x14ac:dyDescent="0.3">
      <c r="A698" s="10"/>
      <c r="E698"/>
      <c r="F698" s="10"/>
      <c r="J698"/>
      <c r="K698" s="10"/>
      <c r="O698"/>
      <c r="P698" s="10"/>
      <c r="T698"/>
    </row>
    <row r="699" spans="1:20" x14ac:dyDescent="0.3">
      <c r="A699" s="10"/>
      <c r="E699"/>
      <c r="F699" s="10"/>
      <c r="J699"/>
      <c r="K699" s="10"/>
      <c r="O699"/>
      <c r="P699" s="10"/>
      <c r="T699"/>
    </row>
    <row r="700" spans="1:20" x14ac:dyDescent="0.3">
      <c r="A700" s="10"/>
      <c r="E700"/>
      <c r="F700" s="10"/>
      <c r="J700"/>
      <c r="K700" s="10"/>
      <c r="O700"/>
      <c r="P700" s="10"/>
      <c r="T700"/>
    </row>
    <row r="701" spans="1:20" x14ac:dyDescent="0.3">
      <c r="A701" s="10"/>
      <c r="E701"/>
      <c r="F701" s="10"/>
      <c r="J701"/>
      <c r="K701" s="10"/>
      <c r="O701"/>
      <c r="P701" s="10"/>
      <c r="T701"/>
    </row>
    <row r="702" spans="1:20" x14ac:dyDescent="0.3">
      <c r="A702" s="10"/>
      <c r="E702"/>
      <c r="F702" s="10"/>
      <c r="J702"/>
      <c r="K702" s="10"/>
      <c r="O702"/>
      <c r="P702" s="10"/>
      <c r="T702"/>
    </row>
    <row r="703" spans="1:20" x14ac:dyDescent="0.3">
      <c r="A703" s="10"/>
      <c r="E703"/>
      <c r="F703" s="10"/>
      <c r="J703"/>
      <c r="K703" s="10"/>
      <c r="O703"/>
      <c r="P703" s="10"/>
      <c r="T703"/>
    </row>
    <row r="704" spans="1:20" x14ac:dyDescent="0.3">
      <c r="A704" s="10"/>
      <c r="E704"/>
      <c r="F704" s="10"/>
      <c r="J704"/>
      <c r="K704" s="10"/>
      <c r="O704"/>
      <c r="P704" s="10"/>
      <c r="T704"/>
    </row>
    <row r="705" spans="1:20" x14ac:dyDescent="0.3">
      <c r="A705" s="10"/>
      <c r="E705"/>
      <c r="F705" s="10"/>
      <c r="J705"/>
      <c r="K705" s="10"/>
      <c r="O705"/>
      <c r="P705" s="10"/>
      <c r="T705"/>
    </row>
    <row r="706" spans="1:20" x14ac:dyDescent="0.3">
      <c r="A706" s="10"/>
      <c r="E706"/>
      <c r="F706" s="10"/>
      <c r="J706"/>
      <c r="K706" s="10"/>
      <c r="O706"/>
      <c r="P706" s="10"/>
      <c r="T706"/>
    </row>
    <row r="707" spans="1:20" x14ac:dyDescent="0.3">
      <c r="A707" s="10"/>
      <c r="E707"/>
      <c r="F707" s="10"/>
      <c r="J707"/>
      <c r="K707" s="10"/>
      <c r="O707"/>
      <c r="P707" s="10"/>
      <c r="T707"/>
    </row>
    <row r="708" spans="1:20" x14ac:dyDescent="0.3">
      <c r="A708" s="10"/>
      <c r="E708"/>
      <c r="F708" s="10"/>
      <c r="J708"/>
      <c r="K708" s="10"/>
      <c r="O708"/>
      <c r="P708" s="10"/>
      <c r="T708"/>
    </row>
    <row r="709" spans="1:20" x14ac:dyDescent="0.3">
      <c r="A709" s="10"/>
      <c r="E709"/>
      <c r="F709" s="10"/>
      <c r="J709"/>
      <c r="K709" s="10"/>
      <c r="O709"/>
      <c r="P709" s="10"/>
      <c r="T709"/>
    </row>
    <row r="710" spans="1:20" x14ac:dyDescent="0.3">
      <c r="A710" s="10"/>
      <c r="E710"/>
      <c r="F710" s="10"/>
      <c r="J710"/>
      <c r="K710" s="10"/>
      <c r="O710"/>
      <c r="P710" s="10"/>
      <c r="T710"/>
    </row>
    <row r="711" spans="1:20" x14ac:dyDescent="0.3">
      <c r="A711" s="10"/>
      <c r="E711"/>
      <c r="F711" s="10"/>
      <c r="J711"/>
      <c r="K711" s="10"/>
      <c r="O711"/>
      <c r="P711" s="10"/>
      <c r="T711"/>
    </row>
    <row r="712" spans="1:20" x14ac:dyDescent="0.3">
      <c r="A712" s="10"/>
      <c r="E712"/>
      <c r="F712" s="10"/>
      <c r="J712"/>
      <c r="K712" s="10"/>
      <c r="O712"/>
      <c r="P712" s="10"/>
      <c r="T712"/>
    </row>
    <row r="713" spans="1:20" x14ac:dyDescent="0.3">
      <c r="A713" s="10"/>
      <c r="E713"/>
      <c r="F713" s="10"/>
      <c r="J713"/>
      <c r="K713" s="10"/>
      <c r="O713"/>
      <c r="P713" s="10"/>
      <c r="T713"/>
    </row>
    <row r="714" spans="1:20" x14ac:dyDescent="0.3">
      <c r="A714" s="10"/>
      <c r="E714"/>
      <c r="F714" s="10"/>
      <c r="J714"/>
      <c r="K714" s="10"/>
      <c r="O714"/>
      <c r="P714" s="10"/>
      <c r="T714"/>
    </row>
    <row r="715" spans="1:20" x14ac:dyDescent="0.3">
      <c r="A715" s="10"/>
      <c r="E715"/>
      <c r="F715" s="10"/>
      <c r="J715"/>
      <c r="K715" s="10"/>
      <c r="O715"/>
      <c r="P715" s="10"/>
      <c r="T715"/>
    </row>
    <row r="716" spans="1:20" x14ac:dyDescent="0.3">
      <c r="A716" s="10"/>
      <c r="E716"/>
      <c r="F716" s="10"/>
      <c r="J716"/>
      <c r="K716" s="10"/>
      <c r="O716"/>
      <c r="P716" s="10"/>
      <c r="T716"/>
    </row>
    <row r="717" spans="1:20" x14ac:dyDescent="0.3">
      <c r="A717" s="10"/>
      <c r="E717"/>
      <c r="F717" s="10"/>
      <c r="J717"/>
      <c r="K717" s="10"/>
      <c r="O717"/>
      <c r="P717" s="10"/>
      <c r="T717"/>
    </row>
    <row r="718" spans="1:20" x14ac:dyDescent="0.3">
      <c r="A718" s="10"/>
      <c r="E718"/>
      <c r="F718" s="10"/>
      <c r="J718"/>
      <c r="K718" s="10"/>
      <c r="O718"/>
      <c r="P718" s="10"/>
      <c r="T718"/>
    </row>
    <row r="719" spans="1:20" x14ac:dyDescent="0.3">
      <c r="A719" s="10"/>
      <c r="E719"/>
      <c r="F719" s="10"/>
      <c r="J719"/>
      <c r="K719" s="10"/>
      <c r="O719"/>
      <c r="P719" s="10"/>
      <c r="T719"/>
    </row>
    <row r="720" spans="1:20" x14ac:dyDescent="0.3">
      <c r="A720" s="10"/>
      <c r="E720"/>
      <c r="F720" s="10"/>
      <c r="J720"/>
      <c r="K720" s="10"/>
      <c r="O720"/>
      <c r="P720" s="10"/>
      <c r="T720"/>
    </row>
    <row r="721" spans="1:20" x14ac:dyDescent="0.3">
      <c r="A721" s="10"/>
      <c r="E721"/>
      <c r="F721" s="10"/>
      <c r="J721"/>
      <c r="K721" s="10"/>
      <c r="O721"/>
      <c r="P721" s="10"/>
      <c r="T721"/>
    </row>
    <row r="722" spans="1:20" x14ac:dyDescent="0.3">
      <c r="A722" s="10"/>
      <c r="E722"/>
      <c r="F722" s="10"/>
      <c r="J722"/>
      <c r="K722" s="10"/>
      <c r="O722"/>
      <c r="P722" s="10"/>
      <c r="T722"/>
    </row>
    <row r="723" spans="1:20" x14ac:dyDescent="0.3">
      <c r="A723" s="10"/>
      <c r="E723"/>
      <c r="F723" s="10"/>
      <c r="J723"/>
      <c r="K723" s="10"/>
      <c r="O723"/>
      <c r="P723" s="10"/>
      <c r="T723"/>
    </row>
    <row r="724" spans="1:20" x14ac:dyDescent="0.3">
      <c r="A724" s="10"/>
      <c r="E724"/>
      <c r="F724" s="10"/>
      <c r="J724"/>
      <c r="K724" s="10"/>
      <c r="O724"/>
      <c r="P724" s="10"/>
      <c r="T724"/>
    </row>
    <row r="725" spans="1:20" x14ac:dyDescent="0.3">
      <c r="A725" s="10"/>
      <c r="E725"/>
      <c r="F725" s="10"/>
      <c r="J725"/>
      <c r="K725" s="10"/>
      <c r="O725"/>
      <c r="P725" s="10"/>
      <c r="T725"/>
    </row>
    <row r="726" spans="1:20" x14ac:dyDescent="0.3">
      <c r="A726" s="10"/>
      <c r="E726"/>
      <c r="F726" s="10"/>
      <c r="J726"/>
      <c r="K726" s="10"/>
      <c r="O726"/>
      <c r="P726" s="10"/>
      <c r="T726"/>
    </row>
    <row r="727" spans="1:20" x14ac:dyDescent="0.3">
      <c r="A727" s="10"/>
      <c r="E727"/>
      <c r="F727" s="10"/>
      <c r="J727"/>
      <c r="K727" s="10"/>
      <c r="O727"/>
      <c r="P727" s="10"/>
      <c r="T727"/>
    </row>
    <row r="728" spans="1:20" x14ac:dyDescent="0.3">
      <c r="A728" s="10"/>
      <c r="E728"/>
      <c r="F728" s="10"/>
      <c r="J728"/>
      <c r="K728" s="10"/>
      <c r="O728"/>
      <c r="P728" s="10"/>
      <c r="T728"/>
    </row>
    <row r="729" spans="1:20" x14ac:dyDescent="0.3">
      <c r="A729" s="10"/>
      <c r="E729"/>
      <c r="F729" s="10"/>
      <c r="J729"/>
      <c r="K729" s="10"/>
      <c r="O729"/>
      <c r="P729" s="10"/>
      <c r="T729"/>
    </row>
    <row r="730" spans="1:20" x14ac:dyDescent="0.3">
      <c r="A730" s="10"/>
      <c r="E730"/>
      <c r="F730" s="10"/>
      <c r="J730"/>
      <c r="K730" s="10"/>
      <c r="O730"/>
      <c r="P730" s="10"/>
      <c r="T730"/>
    </row>
    <row r="731" spans="1:20" x14ac:dyDescent="0.3">
      <c r="A731" s="10"/>
      <c r="E731"/>
      <c r="F731" s="10"/>
      <c r="J731"/>
      <c r="K731" s="10"/>
      <c r="O731"/>
      <c r="P731" s="10"/>
      <c r="T731"/>
    </row>
    <row r="732" spans="1:20" x14ac:dyDescent="0.3">
      <c r="A732" s="10"/>
      <c r="E732"/>
      <c r="F732" s="10"/>
      <c r="J732"/>
      <c r="K732" s="10"/>
      <c r="O732"/>
      <c r="P732" s="10"/>
      <c r="T732"/>
    </row>
    <row r="733" spans="1:20" x14ac:dyDescent="0.3">
      <c r="A733" s="10"/>
      <c r="E733"/>
      <c r="F733" s="10"/>
      <c r="J733"/>
      <c r="K733" s="10"/>
      <c r="O733"/>
      <c r="P733" s="10"/>
      <c r="T733"/>
    </row>
    <row r="734" spans="1:20" x14ac:dyDescent="0.3">
      <c r="A734" s="10"/>
      <c r="E734"/>
      <c r="F734" s="10"/>
      <c r="J734"/>
      <c r="K734" s="10"/>
      <c r="O734"/>
      <c r="P734" s="10"/>
      <c r="T734"/>
    </row>
    <row r="735" spans="1:20" x14ac:dyDescent="0.3">
      <c r="A735" s="10"/>
      <c r="E735"/>
      <c r="F735" s="10"/>
      <c r="J735"/>
      <c r="K735" s="10"/>
      <c r="O735"/>
      <c r="P735" s="10"/>
      <c r="T735"/>
    </row>
    <row r="736" spans="1:20" x14ac:dyDescent="0.3">
      <c r="A736" s="10"/>
      <c r="E736"/>
      <c r="F736" s="10"/>
      <c r="J736"/>
      <c r="K736" s="10"/>
      <c r="O736"/>
      <c r="P736" s="10"/>
      <c r="T736"/>
    </row>
    <row r="737" spans="1:20" x14ac:dyDescent="0.3">
      <c r="A737" s="10"/>
      <c r="E737"/>
      <c r="F737" s="10"/>
      <c r="J737"/>
      <c r="K737" s="10"/>
      <c r="O737"/>
      <c r="P737" s="10"/>
      <c r="T737"/>
    </row>
    <row r="738" spans="1:20" x14ac:dyDescent="0.3">
      <c r="A738" s="10"/>
      <c r="E738"/>
      <c r="F738" s="10"/>
      <c r="J738"/>
      <c r="K738" s="10"/>
      <c r="O738"/>
      <c r="P738" s="10"/>
      <c r="T738"/>
    </row>
    <row r="739" spans="1:20" x14ac:dyDescent="0.3">
      <c r="A739" s="10"/>
      <c r="E739"/>
      <c r="F739" s="10"/>
      <c r="J739"/>
      <c r="K739" s="10"/>
      <c r="O739"/>
      <c r="P739" s="10"/>
      <c r="T739"/>
    </row>
    <row r="740" spans="1:20" x14ac:dyDescent="0.3">
      <c r="A740" s="10"/>
      <c r="E740"/>
      <c r="F740" s="10"/>
      <c r="J740"/>
      <c r="K740" s="10"/>
      <c r="O740"/>
      <c r="P740" s="10"/>
      <c r="T740"/>
    </row>
    <row r="741" spans="1:20" x14ac:dyDescent="0.3">
      <c r="A741" s="10"/>
      <c r="E741"/>
      <c r="F741" s="10"/>
      <c r="J741"/>
      <c r="K741" s="10"/>
      <c r="O741"/>
      <c r="P741" s="10"/>
      <c r="T741"/>
    </row>
    <row r="742" spans="1:20" x14ac:dyDescent="0.3">
      <c r="A742" s="10"/>
      <c r="E742"/>
      <c r="F742" s="10"/>
      <c r="J742"/>
      <c r="K742" s="10"/>
      <c r="O742"/>
      <c r="P742" s="10"/>
      <c r="T742"/>
    </row>
    <row r="743" spans="1:20" x14ac:dyDescent="0.3">
      <c r="A743" s="10"/>
      <c r="E743"/>
      <c r="F743" s="10"/>
      <c r="J743"/>
      <c r="K743" s="10"/>
      <c r="O743"/>
      <c r="P743" s="10"/>
      <c r="T743"/>
    </row>
    <row r="744" spans="1:20" x14ac:dyDescent="0.3">
      <c r="A744" s="10"/>
      <c r="E744"/>
      <c r="F744" s="10"/>
      <c r="J744"/>
      <c r="K744" s="10"/>
      <c r="O744"/>
      <c r="P744" s="10"/>
      <c r="T744"/>
    </row>
    <row r="745" spans="1:20" x14ac:dyDescent="0.3">
      <c r="A745" s="10"/>
      <c r="E745"/>
      <c r="F745" s="10"/>
      <c r="J745"/>
      <c r="K745" s="10"/>
      <c r="O745"/>
      <c r="P745" s="10"/>
      <c r="T745"/>
    </row>
    <row r="746" spans="1:20" x14ac:dyDescent="0.3">
      <c r="A746" s="10"/>
      <c r="E746"/>
      <c r="F746" s="10"/>
      <c r="J746"/>
      <c r="K746" s="10"/>
      <c r="O746"/>
      <c r="P746" s="10"/>
      <c r="T746"/>
    </row>
    <row r="747" spans="1:20" x14ac:dyDescent="0.3">
      <c r="A747" s="10"/>
      <c r="E747"/>
      <c r="F747" s="10"/>
      <c r="J747"/>
      <c r="K747" s="10"/>
      <c r="O747"/>
      <c r="P747" s="10"/>
      <c r="T747"/>
    </row>
    <row r="748" spans="1:20" x14ac:dyDescent="0.3">
      <c r="A748" s="10"/>
      <c r="E748"/>
      <c r="F748" s="10"/>
      <c r="J748"/>
      <c r="K748" s="10"/>
      <c r="O748"/>
      <c r="P748" s="10"/>
      <c r="T748"/>
    </row>
    <row r="749" spans="1:20" x14ac:dyDescent="0.3">
      <c r="A749" s="10"/>
      <c r="E749"/>
      <c r="F749" s="10"/>
      <c r="J749"/>
      <c r="K749" s="10"/>
      <c r="O749"/>
      <c r="P749" s="10"/>
      <c r="T749"/>
    </row>
    <row r="750" spans="1:20" x14ac:dyDescent="0.3">
      <c r="A750" s="10"/>
      <c r="E750"/>
      <c r="F750" s="10"/>
      <c r="J750"/>
      <c r="K750" s="10"/>
      <c r="O750"/>
      <c r="P750" s="10"/>
      <c r="T750"/>
    </row>
    <row r="751" spans="1:20" x14ac:dyDescent="0.3">
      <c r="A751" s="10"/>
      <c r="E751"/>
      <c r="F751" s="10"/>
      <c r="J751"/>
      <c r="K751" s="10"/>
      <c r="O751"/>
      <c r="P751" s="10"/>
      <c r="T751"/>
    </row>
    <row r="752" spans="1:20" x14ac:dyDescent="0.3">
      <c r="A752" s="10"/>
      <c r="E752"/>
      <c r="F752" s="10"/>
      <c r="J752"/>
      <c r="K752" s="10"/>
      <c r="O752"/>
      <c r="P752" s="10"/>
      <c r="T752"/>
    </row>
    <row r="753" spans="1:20" x14ac:dyDescent="0.3">
      <c r="A753" s="10"/>
      <c r="E753"/>
      <c r="F753" s="10"/>
      <c r="J753"/>
      <c r="K753" s="10"/>
      <c r="O753"/>
      <c r="P753" s="10"/>
      <c r="T753"/>
    </row>
    <row r="754" spans="1:20" x14ac:dyDescent="0.3">
      <c r="A754" s="10"/>
      <c r="E754"/>
      <c r="F754" s="10"/>
      <c r="J754"/>
      <c r="K754" s="10"/>
      <c r="O754"/>
      <c r="P754" s="10"/>
      <c r="T754"/>
    </row>
    <row r="755" spans="1:20" x14ac:dyDescent="0.3">
      <c r="A755" s="10"/>
      <c r="E755"/>
      <c r="F755" s="10"/>
      <c r="J755"/>
      <c r="K755" s="10"/>
      <c r="O755"/>
      <c r="P755" s="10"/>
      <c r="T755"/>
    </row>
    <row r="756" spans="1:20" x14ac:dyDescent="0.3">
      <c r="A756" s="10"/>
      <c r="E756"/>
      <c r="F756" s="10"/>
      <c r="J756"/>
      <c r="K756" s="10"/>
      <c r="O756"/>
      <c r="P756" s="10"/>
      <c r="T756"/>
    </row>
    <row r="757" spans="1:20" x14ac:dyDescent="0.3">
      <c r="A757" s="10"/>
      <c r="E757"/>
      <c r="F757" s="10"/>
      <c r="J757"/>
      <c r="K757" s="10"/>
      <c r="O757"/>
      <c r="P757" s="10"/>
      <c r="T757"/>
    </row>
    <row r="758" spans="1:20" x14ac:dyDescent="0.3">
      <c r="A758" s="10"/>
      <c r="E758"/>
      <c r="F758" s="10"/>
      <c r="J758"/>
      <c r="K758" s="10"/>
      <c r="O758"/>
      <c r="P758" s="10"/>
      <c r="T758"/>
    </row>
    <row r="759" spans="1:20" x14ac:dyDescent="0.3">
      <c r="A759" s="10"/>
      <c r="E759"/>
      <c r="F759" s="10"/>
      <c r="J759"/>
      <c r="K759" s="10"/>
      <c r="O759"/>
      <c r="P759" s="10"/>
      <c r="T759"/>
    </row>
    <row r="760" spans="1:20" x14ac:dyDescent="0.3">
      <c r="A760" s="10"/>
      <c r="E760"/>
      <c r="F760" s="10"/>
      <c r="J760"/>
      <c r="K760" s="10"/>
      <c r="O760"/>
      <c r="P760" s="10"/>
      <c r="T760"/>
    </row>
    <row r="761" spans="1:20" x14ac:dyDescent="0.3">
      <c r="A761" s="10"/>
      <c r="E761"/>
      <c r="F761" s="10"/>
      <c r="J761"/>
      <c r="K761" s="10"/>
      <c r="O761"/>
      <c r="P761" s="10"/>
      <c r="T761"/>
    </row>
    <row r="762" spans="1:20" x14ac:dyDescent="0.3">
      <c r="A762" s="10"/>
      <c r="E762"/>
      <c r="F762" s="10"/>
      <c r="J762"/>
      <c r="K762" s="10"/>
      <c r="O762"/>
      <c r="P762" s="10"/>
      <c r="T762"/>
    </row>
    <row r="763" spans="1:20" x14ac:dyDescent="0.3">
      <c r="A763" s="10"/>
      <c r="E763"/>
      <c r="F763" s="10"/>
      <c r="J763"/>
      <c r="K763" s="10"/>
      <c r="O763"/>
      <c r="P763" s="10"/>
      <c r="T763"/>
    </row>
    <row r="764" spans="1:20" x14ac:dyDescent="0.3">
      <c r="A764" s="10"/>
      <c r="E764"/>
      <c r="F764" s="10"/>
      <c r="J764"/>
      <c r="K764" s="10"/>
      <c r="O764"/>
      <c r="P764" s="10"/>
      <c r="T764"/>
    </row>
    <row r="765" spans="1:20" x14ac:dyDescent="0.3">
      <c r="A765" s="10"/>
      <c r="E765"/>
      <c r="F765" s="10"/>
      <c r="J765"/>
      <c r="K765" s="10"/>
      <c r="O765"/>
      <c r="P765" s="10"/>
      <c r="T765"/>
    </row>
    <row r="766" spans="1:20" x14ac:dyDescent="0.3">
      <c r="A766" s="10"/>
      <c r="E766"/>
      <c r="F766" s="10"/>
      <c r="J766"/>
      <c r="K766" s="10"/>
      <c r="O766"/>
      <c r="P766" s="10"/>
      <c r="T766"/>
    </row>
    <row r="767" spans="1:20" x14ac:dyDescent="0.3">
      <c r="A767" s="10"/>
      <c r="E767"/>
      <c r="F767" s="10"/>
      <c r="J767"/>
      <c r="K767" s="10"/>
      <c r="O767"/>
      <c r="P767" s="10"/>
      <c r="T767"/>
    </row>
    <row r="768" spans="1:20" x14ac:dyDescent="0.3">
      <c r="A768" s="10"/>
      <c r="E768"/>
      <c r="F768" s="10"/>
      <c r="J768"/>
      <c r="K768" s="10"/>
      <c r="O768"/>
      <c r="P768" s="10"/>
      <c r="T768"/>
    </row>
    <row r="769" spans="1:20" x14ac:dyDescent="0.3">
      <c r="A769" s="10"/>
      <c r="E769"/>
      <c r="F769" s="10"/>
      <c r="J769"/>
      <c r="K769" s="10"/>
      <c r="O769"/>
      <c r="P769" s="10"/>
      <c r="T769"/>
    </row>
    <row r="770" spans="1:20" x14ac:dyDescent="0.3">
      <c r="A770" s="10"/>
      <c r="E770"/>
      <c r="F770" s="10"/>
      <c r="J770"/>
      <c r="K770" s="10"/>
      <c r="O770"/>
      <c r="P770" s="10"/>
      <c r="T770"/>
    </row>
    <row r="771" spans="1:20" x14ac:dyDescent="0.3">
      <c r="A771" s="10"/>
      <c r="E771"/>
      <c r="F771" s="10"/>
      <c r="J771"/>
      <c r="K771" s="10"/>
      <c r="O771"/>
      <c r="P771" s="10"/>
      <c r="T771"/>
    </row>
    <row r="772" spans="1:20" x14ac:dyDescent="0.3">
      <c r="A772" s="10"/>
      <c r="E772"/>
      <c r="F772" s="10"/>
      <c r="J772"/>
      <c r="K772" s="10"/>
      <c r="O772"/>
      <c r="P772" s="10"/>
      <c r="T772"/>
    </row>
    <row r="773" spans="1:20" x14ac:dyDescent="0.3">
      <c r="A773" s="10"/>
      <c r="E773"/>
      <c r="F773" s="10"/>
      <c r="J773"/>
      <c r="K773" s="10"/>
      <c r="O773"/>
      <c r="P773" s="10"/>
      <c r="T773"/>
    </row>
    <row r="774" spans="1:20" x14ac:dyDescent="0.3">
      <c r="A774" s="10"/>
      <c r="E774"/>
      <c r="F774" s="10"/>
      <c r="J774"/>
      <c r="K774" s="10"/>
      <c r="O774"/>
      <c r="P774" s="10"/>
      <c r="T774"/>
    </row>
    <row r="775" spans="1:20" x14ac:dyDescent="0.3">
      <c r="A775" s="10"/>
      <c r="E775"/>
      <c r="F775" s="10"/>
      <c r="J775"/>
      <c r="K775" s="10"/>
      <c r="O775"/>
      <c r="P775" s="10"/>
      <c r="T775"/>
    </row>
    <row r="776" spans="1:20" x14ac:dyDescent="0.3">
      <c r="A776" s="10"/>
      <c r="E776"/>
      <c r="F776" s="10"/>
      <c r="J776"/>
      <c r="K776" s="10"/>
      <c r="O776"/>
      <c r="P776" s="10"/>
      <c r="T776"/>
    </row>
    <row r="777" spans="1:20" x14ac:dyDescent="0.3">
      <c r="A777" s="10"/>
      <c r="E777"/>
      <c r="F777" s="10"/>
      <c r="J777"/>
      <c r="K777" s="10"/>
      <c r="O777"/>
      <c r="P777" s="10"/>
      <c r="T777"/>
    </row>
    <row r="778" spans="1:20" x14ac:dyDescent="0.3">
      <c r="A778" s="10"/>
      <c r="E778"/>
      <c r="F778" s="10"/>
      <c r="J778"/>
      <c r="K778" s="10"/>
      <c r="O778"/>
      <c r="P778" s="10"/>
      <c r="T778"/>
    </row>
    <row r="779" spans="1:20" x14ac:dyDescent="0.3">
      <c r="A779" s="10"/>
      <c r="E779"/>
      <c r="F779" s="10"/>
      <c r="J779"/>
      <c r="K779" s="10"/>
      <c r="O779"/>
      <c r="P779" s="10"/>
      <c r="T779"/>
    </row>
    <row r="780" spans="1:20" x14ac:dyDescent="0.3">
      <c r="A780" s="10"/>
      <c r="E780"/>
      <c r="F780" s="10"/>
      <c r="J780"/>
      <c r="K780" s="10"/>
      <c r="O780"/>
      <c r="P780" s="10"/>
      <c r="T780"/>
    </row>
    <row r="781" spans="1:20" x14ac:dyDescent="0.3">
      <c r="A781" s="10"/>
      <c r="E781"/>
      <c r="F781" s="10"/>
      <c r="J781"/>
      <c r="K781" s="10"/>
      <c r="O781"/>
      <c r="P781" s="10"/>
      <c r="T781"/>
    </row>
    <row r="782" spans="1:20" x14ac:dyDescent="0.3">
      <c r="A782" s="10"/>
      <c r="E782"/>
      <c r="F782" s="10"/>
      <c r="J782"/>
      <c r="K782" s="10"/>
      <c r="O782"/>
      <c r="P782" s="10"/>
      <c r="T782"/>
    </row>
    <row r="783" spans="1:20" x14ac:dyDescent="0.3">
      <c r="A783" s="10"/>
      <c r="E783"/>
      <c r="F783" s="10"/>
      <c r="J783"/>
      <c r="K783" s="10"/>
      <c r="O783"/>
      <c r="P783" s="10"/>
      <c r="T783"/>
    </row>
    <row r="784" spans="1:20" x14ac:dyDescent="0.3">
      <c r="A784" s="10"/>
      <c r="E784"/>
      <c r="F784" s="10"/>
      <c r="J784"/>
      <c r="K784" s="10"/>
      <c r="O784"/>
      <c r="P784" s="10"/>
      <c r="T784"/>
    </row>
    <row r="785" spans="1:20" x14ac:dyDescent="0.3">
      <c r="A785" s="10"/>
      <c r="E785"/>
      <c r="F785" s="10"/>
      <c r="J785"/>
      <c r="K785" s="10"/>
      <c r="O785"/>
      <c r="P785" s="10"/>
      <c r="T785"/>
    </row>
    <row r="786" spans="1:20" x14ac:dyDescent="0.3">
      <c r="A786" s="10"/>
      <c r="E786"/>
      <c r="F786" s="10"/>
      <c r="J786"/>
      <c r="K786" s="10"/>
      <c r="O786"/>
      <c r="P786" s="10"/>
      <c r="T786"/>
    </row>
    <row r="787" spans="1:20" x14ac:dyDescent="0.3">
      <c r="A787" s="10"/>
      <c r="E787"/>
      <c r="F787" s="10"/>
      <c r="J787"/>
      <c r="K787" s="10"/>
      <c r="O787"/>
      <c r="P787" s="10"/>
      <c r="T787"/>
    </row>
    <row r="788" spans="1:20" x14ac:dyDescent="0.3">
      <c r="A788" s="10"/>
      <c r="E788"/>
      <c r="F788" s="10"/>
      <c r="J788"/>
      <c r="K788" s="10"/>
      <c r="O788"/>
      <c r="P788" s="10"/>
      <c r="T788"/>
    </row>
    <row r="789" spans="1:20" x14ac:dyDescent="0.3">
      <c r="A789" s="10"/>
      <c r="E789"/>
      <c r="F789" s="10"/>
      <c r="J789"/>
      <c r="K789" s="10"/>
      <c r="O789"/>
      <c r="P789" s="10"/>
      <c r="T789"/>
    </row>
    <row r="790" spans="1:20" x14ac:dyDescent="0.3">
      <c r="A790" s="10"/>
      <c r="E790"/>
      <c r="F790" s="10"/>
      <c r="J790"/>
      <c r="K790" s="10"/>
      <c r="O790"/>
      <c r="P790" s="10"/>
      <c r="T790"/>
    </row>
    <row r="791" spans="1:20" x14ac:dyDescent="0.3">
      <c r="A791" s="10"/>
      <c r="E791"/>
      <c r="F791" s="10"/>
      <c r="J791"/>
      <c r="K791" s="10"/>
      <c r="O791"/>
      <c r="P791" s="10"/>
      <c r="T791"/>
    </row>
    <row r="792" spans="1:20" x14ac:dyDescent="0.3">
      <c r="A792" s="10"/>
      <c r="E792"/>
      <c r="F792" s="10"/>
      <c r="J792"/>
      <c r="K792" s="10"/>
      <c r="O792"/>
      <c r="P792" s="10"/>
      <c r="T792"/>
    </row>
    <row r="793" spans="1:20" x14ac:dyDescent="0.3">
      <c r="A793" s="10"/>
      <c r="E793"/>
      <c r="F793" s="10"/>
      <c r="J793"/>
      <c r="K793" s="10"/>
      <c r="O793"/>
      <c r="P793" s="10"/>
      <c r="T793"/>
    </row>
    <row r="794" spans="1:20" x14ac:dyDescent="0.3">
      <c r="A794" s="10"/>
      <c r="E794"/>
      <c r="F794" s="10"/>
      <c r="J794"/>
      <c r="K794" s="10"/>
      <c r="O794"/>
      <c r="P794" s="10"/>
      <c r="T794"/>
    </row>
    <row r="795" spans="1:20" x14ac:dyDescent="0.3">
      <c r="A795" s="10"/>
      <c r="E795"/>
      <c r="F795" s="10"/>
      <c r="J795"/>
      <c r="K795" s="10"/>
      <c r="O795"/>
      <c r="P795" s="10"/>
      <c r="T795"/>
    </row>
    <row r="796" spans="1:20" x14ac:dyDescent="0.3">
      <c r="A796" s="10"/>
      <c r="E796"/>
      <c r="F796" s="10"/>
      <c r="J796"/>
      <c r="K796" s="10"/>
      <c r="O796"/>
      <c r="P796" s="10"/>
      <c r="T796"/>
    </row>
    <row r="797" spans="1:20" x14ac:dyDescent="0.3">
      <c r="A797" s="10"/>
      <c r="E797"/>
      <c r="F797" s="10"/>
      <c r="J797"/>
      <c r="K797" s="10"/>
      <c r="O797"/>
      <c r="P797" s="10"/>
      <c r="T797"/>
    </row>
    <row r="798" spans="1:20" x14ac:dyDescent="0.3">
      <c r="A798" s="10"/>
      <c r="E798"/>
      <c r="F798" s="10"/>
      <c r="J798"/>
      <c r="K798" s="10"/>
      <c r="O798"/>
      <c r="P798" s="10"/>
      <c r="T798"/>
    </row>
    <row r="799" spans="1:20" x14ac:dyDescent="0.3">
      <c r="A799" s="10"/>
      <c r="E799"/>
      <c r="F799" s="10"/>
      <c r="J799"/>
      <c r="K799" s="10"/>
      <c r="O799"/>
      <c r="P799" s="10"/>
      <c r="T799"/>
    </row>
    <row r="800" spans="1:20" x14ac:dyDescent="0.3">
      <c r="A800" s="10"/>
      <c r="E800"/>
      <c r="F800" s="10"/>
      <c r="J800"/>
      <c r="K800" s="10"/>
      <c r="O800"/>
      <c r="P800" s="10"/>
      <c r="T800"/>
    </row>
    <row r="801" spans="1:20" x14ac:dyDescent="0.3">
      <c r="A801" s="10"/>
      <c r="E801"/>
      <c r="F801" s="10"/>
      <c r="J801"/>
      <c r="K801" s="10"/>
      <c r="O801"/>
      <c r="P801" s="10"/>
      <c r="T801"/>
    </row>
    <row r="802" spans="1:20" x14ac:dyDescent="0.3">
      <c r="A802" s="10"/>
      <c r="E802"/>
      <c r="F802" s="10"/>
      <c r="J802"/>
      <c r="K802" s="10"/>
      <c r="O802"/>
      <c r="P802" s="10"/>
      <c r="T802"/>
    </row>
    <row r="803" spans="1:20" x14ac:dyDescent="0.3">
      <c r="A803" s="10"/>
      <c r="E803"/>
      <c r="F803" s="10"/>
      <c r="J803"/>
      <c r="K803" s="10"/>
      <c r="O803"/>
      <c r="P803" s="10"/>
      <c r="T803"/>
    </row>
    <row r="804" spans="1:20" x14ac:dyDescent="0.3">
      <c r="A804" s="10"/>
      <c r="E804"/>
      <c r="F804" s="10"/>
      <c r="J804"/>
      <c r="K804" s="10"/>
      <c r="O804"/>
      <c r="P804" s="10"/>
      <c r="T804"/>
    </row>
    <row r="805" spans="1:20" x14ac:dyDescent="0.3">
      <c r="A805" s="10"/>
      <c r="E805"/>
      <c r="F805" s="10"/>
      <c r="J805"/>
      <c r="K805" s="10"/>
      <c r="O805"/>
      <c r="P805" s="10"/>
      <c r="T805"/>
    </row>
    <row r="806" spans="1:20" x14ac:dyDescent="0.3">
      <c r="A806" s="10"/>
      <c r="E806"/>
      <c r="F806" s="10"/>
      <c r="J806"/>
      <c r="K806" s="10"/>
      <c r="O806"/>
      <c r="P806" s="10"/>
      <c r="T806"/>
    </row>
    <row r="807" spans="1:20" x14ac:dyDescent="0.3">
      <c r="A807" s="10"/>
      <c r="E807"/>
      <c r="F807" s="10"/>
      <c r="J807"/>
      <c r="K807" s="10"/>
      <c r="O807"/>
      <c r="P807" s="10"/>
      <c r="T807"/>
    </row>
    <row r="808" spans="1:20" x14ac:dyDescent="0.3">
      <c r="A808" s="10"/>
      <c r="E808"/>
      <c r="F808" s="10"/>
      <c r="J808"/>
      <c r="K808" s="10"/>
      <c r="O808"/>
      <c r="P808" s="10"/>
      <c r="T808"/>
    </row>
    <row r="809" spans="1:20" x14ac:dyDescent="0.3">
      <c r="A809" s="10"/>
      <c r="E809"/>
      <c r="F809" s="10"/>
      <c r="J809"/>
      <c r="K809" s="10"/>
      <c r="O809"/>
      <c r="P809" s="10"/>
      <c r="T809"/>
    </row>
    <row r="810" spans="1:20" x14ac:dyDescent="0.3">
      <c r="A810" s="10"/>
      <c r="E810"/>
      <c r="F810" s="10"/>
      <c r="J810"/>
      <c r="K810" s="10"/>
      <c r="O810"/>
      <c r="P810" s="10"/>
      <c r="T810"/>
    </row>
    <row r="811" spans="1:20" x14ac:dyDescent="0.3">
      <c r="A811" s="10"/>
      <c r="E811"/>
      <c r="F811" s="10"/>
      <c r="J811"/>
      <c r="K811" s="10"/>
      <c r="O811"/>
      <c r="P811" s="10"/>
      <c r="T811"/>
    </row>
    <row r="812" spans="1:20" x14ac:dyDescent="0.3">
      <c r="A812" s="10"/>
      <c r="E812"/>
      <c r="F812" s="10"/>
      <c r="J812"/>
      <c r="K812" s="10"/>
      <c r="O812"/>
      <c r="P812" s="10"/>
      <c r="T812"/>
    </row>
    <row r="813" spans="1:20" x14ac:dyDescent="0.3">
      <c r="A813" s="10"/>
      <c r="E813"/>
      <c r="F813" s="10"/>
      <c r="J813"/>
      <c r="K813" s="10"/>
      <c r="O813"/>
      <c r="P813" s="10"/>
      <c r="T813"/>
    </row>
    <row r="814" spans="1:20" x14ac:dyDescent="0.3">
      <c r="A814" s="10"/>
      <c r="E814"/>
      <c r="F814" s="10"/>
      <c r="J814"/>
      <c r="K814" s="10"/>
      <c r="O814"/>
      <c r="P814" s="10"/>
      <c r="T814"/>
    </row>
    <row r="815" spans="1:20" x14ac:dyDescent="0.3">
      <c r="A815" s="10"/>
      <c r="E815"/>
      <c r="F815" s="10"/>
      <c r="J815"/>
      <c r="K815" s="10"/>
      <c r="O815"/>
      <c r="P815" s="10"/>
      <c r="T815"/>
    </row>
    <row r="816" spans="1:20" x14ac:dyDescent="0.3">
      <c r="A816" s="10"/>
      <c r="E816"/>
      <c r="F816" s="10"/>
      <c r="J816"/>
      <c r="K816" s="10"/>
      <c r="O816"/>
      <c r="P816" s="10"/>
      <c r="T816"/>
    </row>
    <row r="817" spans="1:20" x14ac:dyDescent="0.3">
      <c r="A817" s="10"/>
      <c r="E817"/>
      <c r="F817" s="10"/>
      <c r="J817"/>
      <c r="K817" s="10"/>
      <c r="O817"/>
      <c r="P817" s="10"/>
      <c r="T817"/>
    </row>
    <row r="818" spans="1:20" x14ac:dyDescent="0.3">
      <c r="A818" s="10"/>
      <c r="E818"/>
      <c r="F818" s="10"/>
      <c r="J818"/>
      <c r="K818" s="10"/>
      <c r="O818"/>
      <c r="P818" s="10"/>
      <c r="T818"/>
    </row>
    <row r="819" spans="1:20" x14ac:dyDescent="0.3">
      <c r="A819" s="10"/>
      <c r="E819"/>
      <c r="F819" s="10"/>
      <c r="J819"/>
      <c r="K819" s="10"/>
      <c r="O819"/>
      <c r="P819" s="10"/>
      <c r="T819"/>
    </row>
    <row r="820" spans="1:20" x14ac:dyDescent="0.3">
      <c r="A820" s="10"/>
      <c r="E820"/>
      <c r="F820" s="10"/>
      <c r="J820"/>
      <c r="K820" s="10"/>
      <c r="O820"/>
      <c r="P820" s="10"/>
      <c r="T820"/>
    </row>
    <row r="821" spans="1:20" x14ac:dyDescent="0.3">
      <c r="A821" s="10"/>
      <c r="E821"/>
      <c r="F821" s="10"/>
      <c r="J821"/>
      <c r="K821" s="10"/>
      <c r="O821"/>
      <c r="P821" s="10"/>
      <c r="T821"/>
    </row>
    <row r="822" spans="1:20" x14ac:dyDescent="0.3">
      <c r="A822" s="10"/>
      <c r="E822"/>
      <c r="F822" s="10"/>
      <c r="J822"/>
      <c r="K822" s="10"/>
      <c r="O822"/>
      <c r="P822" s="10"/>
      <c r="T822"/>
    </row>
    <row r="823" spans="1:20" x14ac:dyDescent="0.3">
      <c r="A823" s="10"/>
      <c r="E823"/>
      <c r="F823" s="10"/>
      <c r="J823"/>
      <c r="K823" s="10"/>
      <c r="O823"/>
      <c r="P823" s="10"/>
      <c r="T823"/>
    </row>
    <row r="824" spans="1:20" x14ac:dyDescent="0.3">
      <c r="A824" s="10"/>
      <c r="E824"/>
      <c r="F824" s="10"/>
      <c r="J824"/>
      <c r="K824" s="10"/>
      <c r="O824"/>
      <c r="P824" s="10"/>
      <c r="T824"/>
    </row>
    <row r="825" spans="1:20" x14ac:dyDescent="0.3">
      <c r="A825" s="10"/>
      <c r="E825"/>
      <c r="F825" s="10"/>
      <c r="J825"/>
      <c r="K825" s="10"/>
      <c r="O825"/>
      <c r="P825" s="10"/>
      <c r="T825"/>
    </row>
    <row r="826" spans="1:20" x14ac:dyDescent="0.3">
      <c r="A826" s="10"/>
      <c r="E826"/>
      <c r="F826" s="10"/>
      <c r="J826"/>
      <c r="K826" s="10"/>
      <c r="O826"/>
      <c r="P826" s="10"/>
      <c r="T826"/>
    </row>
    <row r="827" spans="1:20" x14ac:dyDescent="0.3">
      <c r="A827" s="10"/>
      <c r="E827"/>
      <c r="F827" s="10"/>
      <c r="J827"/>
      <c r="K827" s="10"/>
      <c r="O827"/>
      <c r="P827" s="10"/>
      <c r="T827"/>
    </row>
    <row r="828" spans="1:20" x14ac:dyDescent="0.3">
      <c r="A828" s="10"/>
      <c r="E828"/>
      <c r="F828" s="10"/>
      <c r="J828"/>
      <c r="K828" s="10"/>
      <c r="O828"/>
      <c r="P828" s="10"/>
      <c r="T828"/>
    </row>
    <row r="829" spans="1:20" x14ac:dyDescent="0.3">
      <c r="A829" s="10"/>
      <c r="E829"/>
      <c r="F829" s="10"/>
      <c r="J829"/>
      <c r="K829" s="10"/>
      <c r="O829"/>
      <c r="P829" s="10"/>
      <c r="T829"/>
    </row>
    <row r="830" spans="1:20" x14ac:dyDescent="0.3">
      <c r="A830" s="10"/>
      <c r="E830"/>
      <c r="F830" s="10"/>
      <c r="J830"/>
      <c r="K830" s="10"/>
      <c r="O830"/>
      <c r="P830" s="10"/>
      <c r="T830"/>
    </row>
    <row r="831" spans="1:20" x14ac:dyDescent="0.3">
      <c r="A831" s="10"/>
      <c r="E831"/>
      <c r="F831" s="10"/>
      <c r="J831"/>
      <c r="K831" s="10"/>
      <c r="O831"/>
      <c r="P831" s="10"/>
      <c r="T831"/>
    </row>
    <row r="832" spans="1:20" x14ac:dyDescent="0.3">
      <c r="A832" s="10"/>
      <c r="E832"/>
      <c r="F832" s="10"/>
      <c r="J832"/>
      <c r="K832" s="10"/>
      <c r="O832"/>
      <c r="P832" s="10"/>
      <c r="T832"/>
    </row>
    <row r="833" spans="1:20" x14ac:dyDescent="0.3">
      <c r="A833" s="10"/>
      <c r="E833"/>
      <c r="F833" s="10"/>
      <c r="J833"/>
      <c r="K833" s="10"/>
      <c r="O833"/>
      <c r="P833" s="10"/>
      <c r="T833"/>
    </row>
    <row r="834" spans="1:20" x14ac:dyDescent="0.3">
      <c r="A834" s="10"/>
      <c r="E834"/>
      <c r="F834" s="10"/>
      <c r="J834"/>
      <c r="K834" s="10"/>
      <c r="O834"/>
      <c r="P834" s="10"/>
      <c r="T834"/>
    </row>
    <row r="835" spans="1:20" x14ac:dyDescent="0.3">
      <c r="A835" s="10"/>
      <c r="E835"/>
      <c r="F835" s="10"/>
      <c r="J835"/>
      <c r="K835" s="10"/>
      <c r="O835"/>
      <c r="P835" s="10"/>
      <c r="T835"/>
    </row>
    <row r="836" spans="1:20" x14ac:dyDescent="0.3">
      <c r="A836" s="10"/>
      <c r="E836"/>
      <c r="F836" s="10"/>
      <c r="J836"/>
      <c r="K836" s="10"/>
      <c r="O836"/>
      <c r="P836" s="10"/>
      <c r="T836"/>
    </row>
    <row r="837" spans="1:20" x14ac:dyDescent="0.3">
      <c r="A837" s="10"/>
      <c r="E837"/>
      <c r="F837" s="10"/>
      <c r="J837"/>
      <c r="K837" s="10"/>
      <c r="O837"/>
      <c r="P837" s="10"/>
      <c r="T837"/>
    </row>
    <row r="838" spans="1:20" x14ac:dyDescent="0.3">
      <c r="A838" s="10"/>
      <c r="E838"/>
      <c r="F838" s="10"/>
      <c r="J838"/>
      <c r="K838" s="10"/>
      <c r="O838"/>
      <c r="P838" s="10"/>
      <c r="T838"/>
    </row>
    <row r="839" spans="1:20" x14ac:dyDescent="0.3">
      <c r="A839" s="10"/>
      <c r="E839"/>
      <c r="F839" s="10"/>
      <c r="J839"/>
      <c r="K839" s="10"/>
      <c r="O839"/>
      <c r="P839" s="10"/>
      <c r="T839"/>
    </row>
    <row r="840" spans="1:20" x14ac:dyDescent="0.3">
      <c r="A840" s="10"/>
      <c r="E840"/>
      <c r="F840" s="10"/>
      <c r="J840"/>
      <c r="K840" s="10"/>
      <c r="O840"/>
      <c r="P840" s="10"/>
      <c r="T840"/>
    </row>
    <row r="841" spans="1:20" x14ac:dyDescent="0.3">
      <c r="A841" s="10"/>
      <c r="E841"/>
      <c r="F841" s="10"/>
      <c r="J841"/>
      <c r="K841" s="10"/>
      <c r="O841"/>
      <c r="P841" s="10"/>
      <c r="T841"/>
    </row>
    <row r="842" spans="1:20" x14ac:dyDescent="0.3">
      <c r="A842" s="10"/>
      <c r="E842"/>
      <c r="F842" s="10"/>
      <c r="J842"/>
      <c r="K842" s="10"/>
      <c r="O842"/>
      <c r="P842" s="10"/>
      <c r="T842"/>
    </row>
    <row r="843" spans="1:20" x14ac:dyDescent="0.3">
      <c r="A843" s="10"/>
      <c r="E843"/>
      <c r="F843" s="10"/>
      <c r="J843"/>
      <c r="K843" s="10"/>
      <c r="O843"/>
      <c r="P843" s="10"/>
      <c r="T843"/>
    </row>
    <row r="844" spans="1:20" x14ac:dyDescent="0.3">
      <c r="A844" s="10"/>
      <c r="E844"/>
      <c r="F844" s="10"/>
      <c r="J844"/>
      <c r="K844" s="10"/>
      <c r="O844"/>
      <c r="P844" s="10"/>
      <c r="T844"/>
    </row>
    <row r="845" spans="1:20" x14ac:dyDescent="0.3">
      <c r="A845" s="10"/>
      <c r="E845"/>
      <c r="F845" s="10"/>
      <c r="J845"/>
      <c r="K845" s="10"/>
      <c r="O845"/>
      <c r="P845" s="10"/>
      <c r="T845"/>
    </row>
    <row r="846" spans="1:20" x14ac:dyDescent="0.3">
      <c r="A846" s="10"/>
      <c r="E846"/>
      <c r="F846" s="10"/>
      <c r="J846"/>
      <c r="K846" s="10"/>
      <c r="O846"/>
      <c r="P846" s="10"/>
      <c r="T846"/>
    </row>
    <row r="847" spans="1:20" x14ac:dyDescent="0.3">
      <c r="A847" s="10"/>
      <c r="E847"/>
      <c r="F847" s="10"/>
      <c r="J847"/>
      <c r="K847" s="10"/>
      <c r="O847"/>
      <c r="P847" s="10"/>
      <c r="T847"/>
    </row>
    <row r="848" spans="1:20" x14ac:dyDescent="0.3">
      <c r="A848" s="10"/>
      <c r="E848"/>
      <c r="F848" s="10"/>
      <c r="J848"/>
      <c r="K848" s="10"/>
      <c r="O848"/>
      <c r="P848" s="10"/>
      <c r="T848"/>
    </row>
    <row r="849" spans="1:20" x14ac:dyDescent="0.3">
      <c r="A849" s="10"/>
      <c r="E849"/>
      <c r="F849" s="10"/>
      <c r="J849"/>
      <c r="K849" s="10"/>
      <c r="O849"/>
      <c r="P849" s="10"/>
      <c r="T849"/>
    </row>
    <row r="850" spans="1:20" x14ac:dyDescent="0.3">
      <c r="A850" s="10"/>
      <c r="E850"/>
      <c r="F850" s="10"/>
      <c r="J850"/>
      <c r="K850" s="10"/>
      <c r="O850"/>
      <c r="P850" s="10"/>
      <c r="T850"/>
    </row>
    <row r="851" spans="1:20" x14ac:dyDescent="0.3">
      <c r="A851" s="10"/>
      <c r="E851"/>
      <c r="F851" s="10"/>
      <c r="J851"/>
      <c r="K851" s="10"/>
      <c r="O851"/>
      <c r="P851" s="10"/>
      <c r="T851"/>
    </row>
    <row r="852" spans="1:20" x14ac:dyDescent="0.3">
      <c r="A852" s="10"/>
      <c r="E852"/>
      <c r="F852" s="10"/>
      <c r="J852"/>
      <c r="K852" s="10"/>
      <c r="O852"/>
      <c r="P852" s="10"/>
      <c r="T852"/>
    </row>
    <row r="853" spans="1:20" x14ac:dyDescent="0.3">
      <c r="A853" s="10"/>
      <c r="E853"/>
      <c r="F853" s="10"/>
      <c r="J853"/>
      <c r="K853" s="10"/>
      <c r="O853"/>
      <c r="P853" s="10"/>
      <c r="T853"/>
    </row>
    <row r="854" spans="1:20" x14ac:dyDescent="0.3">
      <c r="A854" s="10"/>
      <c r="E854"/>
      <c r="F854" s="10"/>
      <c r="J854"/>
      <c r="K854" s="10"/>
      <c r="O854"/>
      <c r="P854" s="10"/>
      <c r="T854"/>
    </row>
    <row r="855" spans="1:20" x14ac:dyDescent="0.3">
      <c r="A855" s="10"/>
      <c r="E855"/>
      <c r="F855" s="10"/>
      <c r="J855"/>
      <c r="K855" s="10"/>
      <c r="O855"/>
      <c r="P855" s="10"/>
      <c r="T855"/>
    </row>
    <row r="856" spans="1:20" x14ac:dyDescent="0.3">
      <c r="A856" s="10"/>
      <c r="E856"/>
      <c r="F856" s="10"/>
      <c r="J856"/>
      <c r="K856" s="10"/>
      <c r="O856"/>
      <c r="P856" s="10"/>
      <c r="T856"/>
    </row>
    <row r="857" spans="1:20" x14ac:dyDescent="0.3">
      <c r="A857" s="10"/>
      <c r="E857"/>
      <c r="F857" s="10"/>
      <c r="J857"/>
      <c r="K857" s="10"/>
      <c r="O857"/>
      <c r="P857" s="10"/>
      <c r="T857"/>
    </row>
    <row r="858" spans="1:20" x14ac:dyDescent="0.3">
      <c r="A858" s="10"/>
      <c r="E858"/>
      <c r="F858" s="10"/>
      <c r="J858"/>
      <c r="K858" s="10"/>
      <c r="O858"/>
      <c r="P858" s="10"/>
      <c r="T858"/>
    </row>
    <row r="859" spans="1:20" x14ac:dyDescent="0.3">
      <c r="A859" s="10"/>
      <c r="E859"/>
      <c r="F859" s="10"/>
      <c r="J859"/>
      <c r="K859" s="10"/>
      <c r="O859"/>
      <c r="P859" s="10"/>
      <c r="T859"/>
    </row>
    <row r="860" spans="1:20" x14ac:dyDescent="0.3">
      <c r="A860" s="10"/>
      <c r="E860"/>
      <c r="F860" s="10"/>
      <c r="J860"/>
      <c r="K860" s="10"/>
      <c r="O860"/>
      <c r="P860" s="10"/>
      <c r="T860"/>
    </row>
    <row r="861" spans="1:20" x14ac:dyDescent="0.3">
      <c r="A861" s="10"/>
      <c r="E861"/>
      <c r="F861" s="10"/>
      <c r="J861"/>
      <c r="K861" s="10"/>
      <c r="O861"/>
      <c r="P861" s="10"/>
      <c r="T861"/>
    </row>
    <row r="862" spans="1:20" x14ac:dyDescent="0.3">
      <c r="A862" s="10"/>
      <c r="E862"/>
      <c r="F862" s="10"/>
      <c r="J862"/>
      <c r="K862" s="10"/>
      <c r="O862"/>
      <c r="P862" s="10"/>
      <c r="T862"/>
    </row>
    <row r="863" spans="1:20" x14ac:dyDescent="0.3">
      <c r="A863" s="10"/>
      <c r="E863"/>
      <c r="F863" s="10"/>
      <c r="J863"/>
      <c r="K863" s="10"/>
      <c r="O863"/>
      <c r="P863" s="10"/>
      <c r="T863"/>
    </row>
    <row r="864" spans="1:20" x14ac:dyDescent="0.3">
      <c r="A864" s="10"/>
      <c r="E864"/>
      <c r="F864" s="10"/>
      <c r="J864"/>
      <c r="K864" s="10"/>
      <c r="O864"/>
      <c r="P864" s="10"/>
      <c r="T864"/>
    </row>
    <row r="865" spans="1:20" x14ac:dyDescent="0.3">
      <c r="A865" s="10"/>
      <c r="E865"/>
      <c r="F865" s="10"/>
      <c r="J865"/>
      <c r="K865" s="10"/>
      <c r="O865"/>
      <c r="P865" s="10"/>
      <c r="T865"/>
    </row>
    <row r="866" spans="1:20" x14ac:dyDescent="0.3">
      <c r="A866" s="10"/>
      <c r="E866"/>
      <c r="F866" s="10"/>
      <c r="J866"/>
      <c r="K866" s="10"/>
      <c r="O866"/>
      <c r="P866" s="10"/>
      <c r="T866"/>
    </row>
    <row r="867" spans="1:20" x14ac:dyDescent="0.3">
      <c r="A867" s="10"/>
      <c r="E867"/>
      <c r="F867" s="10"/>
      <c r="J867"/>
      <c r="K867" s="10"/>
      <c r="O867"/>
      <c r="P867" s="10"/>
      <c r="T867"/>
    </row>
    <row r="868" spans="1:20" x14ac:dyDescent="0.3">
      <c r="A868" s="10"/>
      <c r="E868"/>
      <c r="F868" s="10"/>
      <c r="J868"/>
      <c r="K868" s="10"/>
      <c r="O868"/>
      <c r="P868" s="10"/>
      <c r="T868"/>
    </row>
    <row r="869" spans="1:20" x14ac:dyDescent="0.3">
      <c r="A869" s="10"/>
      <c r="E869"/>
      <c r="F869" s="10"/>
      <c r="J869"/>
      <c r="K869" s="10"/>
      <c r="O869"/>
      <c r="P869" s="10"/>
      <c r="T869"/>
    </row>
    <row r="870" spans="1:20" x14ac:dyDescent="0.3">
      <c r="A870" s="10"/>
      <c r="E870"/>
      <c r="F870" s="10"/>
      <c r="J870"/>
      <c r="K870" s="10"/>
      <c r="O870"/>
      <c r="P870" s="10"/>
      <c r="T870"/>
    </row>
    <row r="871" spans="1:20" x14ac:dyDescent="0.3">
      <c r="A871" s="10"/>
      <c r="E871"/>
      <c r="F871" s="10"/>
      <c r="J871"/>
      <c r="K871" s="10"/>
      <c r="O871"/>
      <c r="P871" s="10"/>
      <c r="T871"/>
    </row>
    <row r="872" spans="1:20" x14ac:dyDescent="0.3">
      <c r="A872" s="10"/>
      <c r="E872"/>
      <c r="F872" s="10"/>
      <c r="J872"/>
      <c r="K872" s="10"/>
      <c r="O872"/>
      <c r="P872" s="10"/>
      <c r="T872"/>
    </row>
    <row r="873" spans="1:20" x14ac:dyDescent="0.3">
      <c r="A873" s="10"/>
      <c r="E873"/>
      <c r="F873" s="10"/>
      <c r="J873"/>
      <c r="K873" s="10"/>
      <c r="O873"/>
      <c r="P873" s="10"/>
      <c r="T873"/>
    </row>
    <row r="874" spans="1:20" x14ac:dyDescent="0.3">
      <c r="A874" s="10"/>
      <c r="E874"/>
      <c r="F874" s="10"/>
      <c r="J874"/>
      <c r="K874" s="10"/>
      <c r="O874"/>
      <c r="P874" s="10"/>
      <c r="T874"/>
    </row>
    <row r="875" spans="1:20" x14ac:dyDescent="0.3">
      <c r="A875" s="10"/>
      <c r="E875"/>
      <c r="F875" s="10"/>
      <c r="J875"/>
      <c r="K875" s="10"/>
      <c r="O875"/>
      <c r="P875" s="10"/>
      <c r="T875"/>
    </row>
    <row r="876" spans="1:20" x14ac:dyDescent="0.3">
      <c r="A876" s="10"/>
      <c r="E876"/>
      <c r="F876" s="10"/>
      <c r="J876"/>
      <c r="K876" s="10"/>
      <c r="O876"/>
      <c r="P876" s="10"/>
      <c r="T876"/>
    </row>
    <row r="877" spans="1:20" x14ac:dyDescent="0.3">
      <c r="A877" s="10"/>
      <c r="E877"/>
      <c r="F877" s="10"/>
      <c r="J877"/>
      <c r="K877" s="10"/>
      <c r="O877"/>
      <c r="P877" s="10"/>
      <c r="T877"/>
    </row>
    <row r="878" spans="1:20" x14ac:dyDescent="0.3">
      <c r="A878" s="10"/>
      <c r="E878"/>
      <c r="F878" s="10"/>
      <c r="J878"/>
      <c r="K878" s="10"/>
      <c r="O878"/>
      <c r="P878" s="10"/>
      <c r="T878"/>
    </row>
    <row r="879" spans="1:20" x14ac:dyDescent="0.3">
      <c r="A879" s="10"/>
      <c r="E879"/>
      <c r="F879" s="10"/>
      <c r="J879"/>
      <c r="K879" s="10"/>
      <c r="O879"/>
      <c r="P879" s="10"/>
      <c r="T879"/>
    </row>
    <row r="880" spans="1:20" x14ac:dyDescent="0.3">
      <c r="A880" s="10"/>
      <c r="E880"/>
      <c r="F880" s="10"/>
      <c r="J880"/>
      <c r="K880" s="10"/>
      <c r="O880"/>
      <c r="P880" s="10"/>
      <c r="T880"/>
    </row>
    <row r="881" spans="1:20" x14ac:dyDescent="0.3">
      <c r="A881" s="10"/>
      <c r="E881"/>
      <c r="F881" s="10"/>
      <c r="J881"/>
      <c r="K881" s="10"/>
      <c r="O881"/>
      <c r="P881" s="10"/>
      <c r="T881"/>
    </row>
    <row r="882" spans="1:20" x14ac:dyDescent="0.3">
      <c r="A882" s="10"/>
      <c r="E882"/>
      <c r="F882" s="10"/>
      <c r="J882"/>
      <c r="K882" s="10"/>
      <c r="O882"/>
      <c r="P882" s="10"/>
      <c r="T882"/>
    </row>
    <row r="883" spans="1:20" x14ac:dyDescent="0.3">
      <c r="A883" s="10"/>
      <c r="E883"/>
      <c r="F883" s="10"/>
      <c r="J883"/>
      <c r="K883" s="10"/>
      <c r="O883"/>
      <c r="P883" s="10"/>
      <c r="T883"/>
    </row>
    <row r="884" spans="1:20" x14ac:dyDescent="0.3">
      <c r="A884" s="10"/>
      <c r="E884"/>
      <c r="F884" s="10"/>
      <c r="J884"/>
      <c r="K884" s="10"/>
      <c r="O884"/>
      <c r="P884" s="10"/>
      <c r="T884"/>
    </row>
    <row r="885" spans="1:20" x14ac:dyDescent="0.3">
      <c r="A885" s="10"/>
      <c r="E885"/>
      <c r="F885" s="10"/>
      <c r="J885"/>
      <c r="K885" s="10"/>
      <c r="O885"/>
      <c r="P885" s="10"/>
      <c r="T885"/>
    </row>
    <row r="886" spans="1:20" x14ac:dyDescent="0.3">
      <c r="A886" s="10"/>
      <c r="E886"/>
      <c r="F886" s="10"/>
      <c r="J886"/>
      <c r="K886" s="10"/>
      <c r="O886"/>
      <c r="P886" s="10"/>
      <c r="T886"/>
    </row>
    <row r="887" spans="1:20" x14ac:dyDescent="0.3">
      <c r="A887" s="10"/>
      <c r="E887"/>
      <c r="F887" s="10"/>
      <c r="J887"/>
      <c r="K887" s="10"/>
      <c r="O887"/>
      <c r="P887" s="10"/>
      <c r="T887"/>
    </row>
    <row r="888" spans="1:20" x14ac:dyDescent="0.3">
      <c r="A888" s="10"/>
      <c r="E888"/>
      <c r="F888" s="10"/>
      <c r="J888"/>
      <c r="K888" s="10"/>
      <c r="O888"/>
      <c r="P888" s="10"/>
      <c r="T888"/>
    </row>
    <row r="889" spans="1:20" x14ac:dyDescent="0.3">
      <c r="A889" s="10"/>
      <c r="E889"/>
      <c r="F889" s="10"/>
      <c r="J889"/>
      <c r="K889" s="10"/>
      <c r="O889"/>
      <c r="P889" s="10"/>
      <c r="T889"/>
    </row>
    <row r="890" spans="1:20" x14ac:dyDescent="0.3">
      <c r="A890" s="10"/>
      <c r="E890"/>
      <c r="F890" s="10"/>
      <c r="J890"/>
      <c r="K890" s="10"/>
      <c r="O890"/>
      <c r="P890" s="10"/>
      <c r="T890"/>
    </row>
    <row r="891" spans="1:20" x14ac:dyDescent="0.3">
      <c r="A891" s="10"/>
      <c r="E891"/>
      <c r="F891" s="10"/>
      <c r="J891"/>
      <c r="K891" s="10"/>
      <c r="O891"/>
      <c r="P891" s="10"/>
      <c r="T891"/>
    </row>
    <row r="892" spans="1:20" x14ac:dyDescent="0.3">
      <c r="A892" s="10"/>
      <c r="E892"/>
      <c r="F892" s="10"/>
      <c r="J892"/>
      <c r="K892" s="10"/>
      <c r="O892"/>
      <c r="P892" s="10"/>
      <c r="T892"/>
    </row>
    <row r="893" spans="1:20" x14ac:dyDescent="0.3">
      <c r="A893" s="10"/>
      <c r="E893"/>
      <c r="F893" s="10"/>
      <c r="J893"/>
      <c r="K893" s="10"/>
      <c r="O893"/>
      <c r="P893" s="10"/>
      <c r="T893"/>
    </row>
    <row r="894" spans="1:20" x14ac:dyDescent="0.3">
      <c r="A894" s="10"/>
      <c r="E894"/>
      <c r="F894" s="10"/>
      <c r="J894"/>
      <c r="K894" s="10"/>
      <c r="O894"/>
      <c r="P894" s="10"/>
      <c r="T894"/>
    </row>
    <row r="895" spans="1:20" x14ac:dyDescent="0.3">
      <c r="A895" s="10"/>
      <c r="E895"/>
      <c r="F895" s="10"/>
      <c r="J895"/>
      <c r="K895" s="10"/>
      <c r="O895"/>
      <c r="P895" s="10"/>
      <c r="T895"/>
    </row>
    <row r="896" spans="1:20" x14ac:dyDescent="0.3">
      <c r="A896" s="10"/>
      <c r="E896"/>
      <c r="F896" s="10"/>
      <c r="J896"/>
      <c r="K896" s="10"/>
      <c r="O896"/>
      <c r="P896" s="10"/>
      <c r="T896"/>
    </row>
    <row r="897" spans="1:20" x14ac:dyDescent="0.3">
      <c r="A897" s="10"/>
      <c r="E897"/>
      <c r="F897" s="10"/>
      <c r="J897"/>
      <c r="K897" s="10"/>
      <c r="O897"/>
      <c r="P897" s="10"/>
      <c r="T897"/>
    </row>
    <row r="898" spans="1:20" x14ac:dyDescent="0.3">
      <c r="A898" s="10"/>
      <c r="E898"/>
      <c r="F898" s="10"/>
      <c r="J898"/>
      <c r="K898" s="10"/>
      <c r="O898"/>
      <c r="P898" s="10"/>
      <c r="T898"/>
    </row>
    <row r="899" spans="1:20" x14ac:dyDescent="0.3">
      <c r="A899" s="10"/>
      <c r="E899"/>
      <c r="F899" s="10"/>
      <c r="J899"/>
      <c r="K899" s="10"/>
      <c r="O899"/>
      <c r="P899" s="10"/>
      <c r="T899"/>
    </row>
    <row r="900" spans="1:20" x14ac:dyDescent="0.3">
      <c r="A900" s="10"/>
      <c r="E900"/>
      <c r="F900" s="10"/>
      <c r="J900"/>
      <c r="K900" s="10"/>
      <c r="O900"/>
      <c r="P900" s="10"/>
      <c r="T900"/>
    </row>
    <row r="901" spans="1:20" x14ac:dyDescent="0.3">
      <c r="A901" s="10"/>
      <c r="E901"/>
      <c r="F901" s="10"/>
      <c r="J901"/>
      <c r="K901" s="10"/>
      <c r="O901"/>
      <c r="P901" s="10"/>
      <c r="T901"/>
    </row>
    <row r="902" spans="1:20" x14ac:dyDescent="0.3">
      <c r="A902" s="10"/>
      <c r="E902"/>
      <c r="F902" s="10"/>
      <c r="J902"/>
      <c r="K902" s="10"/>
      <c r="O902"/>
      <c r="P902" s="10"/>
      <c r="T902"/>
    </row>
    <row r="903" spans="1:20" x14ac:dyDescent="0.3">
      <c r="A903" s="10"/>
      <c r="E903"/>
      <c r="F903" s="10"/>
      <c r="J903"/>
      <c r="K903" s="10"/>
      <c r="O903"/>
      <c r="P903" s="10"/>
      <c r="T903"/>
    </row>
    <row r="904" spans="1:20" x14ac:dyDescent="0.3">
      <c r="A904" s="10"/>
      <c r="E904"/>
      <c r="F904" s="10"/>
      <c r="J904"/>
      <c r="K904" s="10"/>
      <c r="O904"/>
      <c r="P904" s="10"/>
      <c r="T904"/>
    </row>
    <row r="905" spans="1:20" x14ac:dyDescent="0.3">
      <c r="A905" s="10"/>
      <c r="E905"/>
      <c r="F905" s="10"/>
      <c r="J905"/>
      <c r="K905" s="10"/>
      <c r="O905"/>
      <c r="P905" s="10"/>
      <c r="T905"/>
    </row>
    <row r="906" spans="1:20" x14ac:dyDescent="0.3">
      <c r="A906" s="10"/>
      <c r="E906"/>
      <c r="F906" s="10"/>
      <c r="J906"/>
      <c r="K906" s="10"/>
      <c r="O906"/>
      <c r="P906" s="10"/>
      <c r="T906"/>
    </row>
    <row r="907" spans="1:20" x14ac:dyDescent="0.3">
      <c r="A907" s="10"/>
      <c r="E907"/>
      <c r="F907" s="10"/>
      <c r="J907"/>
      <c r="K907" s="10"/>
      <c r="O907"/>
      <c r="P907" s="10"/>
      <c r="T907"/>
    </row>
    <row r="908" spans="1:20" x14ac:dyDescent="0.3">
      <c r="A908" s="10"/>
      <c r="E908"/>
      <c r="F908" s="10"/>
      <c r="J908"/>
      <c r="K908" s="10"/>
      <c r="O908"/>
      <c r="P908" s="10"/>
      <c r="T908"/>
    </row>
    <row r="909" spans="1:20" x14ac:dyDescent="0.3">
      <c r="A909" s="10"/>
      <c r="E909"/>
      <c r="F909" s="10"/>
      <c r="J909"/>
      <c r="K909" s="10"/>
      <c r="O909"/>
      <c r="P909" s="10"/>
      <c r="T909"/>
    </row>
    <row r="910" spans="1:20" x14ac:dyDescent="0.3">
      <c r="A910" s="10"/>
      <c r="E910"/>
      <c r="F910" s="10"/>
      <c r="J910"/>
      <c r="K910" s="10"/>
      <c r="O910"/>
      <c r="P910" s="10"/>
      <c r="T910"/>
    </row>
    <row r="911" spans="1:20" x14ac:dyDescent="0.3">
      <c r="A911" s="10"/>
      <c r="E911"/>
      <c r="F911" s="10"/>
      <c r="J911"/>
      <c r="K911" s="10"/>
      <c r="O911"/>
      <c r="P911" s="10"/>
      <c r="T911"/>
    </row>
    <row r="912" spans="1:20" x14ac:dyDescent="0.3">
      <c r="A912" s="10"/>
      <c r="E912"/>
      <c r="F912" s="10"/>
      <c r="J912"/>
      <c r="K912" s="10"/>
      <c r="O912"/>
      <c r="P912" s="10"/>
      <c r="T912"/>
    </row>
    <row r="913" spans="1:20" x14ac:dyDescent="0.3">
      <c r="A913" s="10"/>
      <c r="E913"/>
      <c r="F913" s="10"/>
      <c r="J913"/>
      <c r="K913" s="10"/>
      <c r="O913"/>
      <c r="P913" s="10"/>
      <c r="T913"/>
    </row>
    <row r="914" spans="1:20" x14ac:dyDescent="0.3">
      <c r="A914" s="10"/>
      <c r="E914"/>
      <c r="F914" s="10"/>
      <c r="J914"/>
      <c r="K914" s="10"/>
      <c r="O914"/>
      <c r="P914" s="10"/>
      <c r="T914"/>
    </row>
    <row r="915" spans="1:20" x14ac:dyDescent="0.3">
      <c r="A915" s="10"/>
      <c r="E915"/>
      <c r="F915" s="10"/>
      <c r="J915"/>
      <c r="K915" s="10"/>
      <c r="O915"/>
      <c r="P915" s="10"/>
      <c r="T915"/>
    </row>
    <row r="916" spans="1:20" x14ac:dyDescent="0.3">
      <c r="A916" s="10"/>
      <c r="E916"/>
      <c r="F916" s="10"/>
      <c r="J916"/>
      <c r="K916" s="10"/>
      <c r="O916"/>
      <c r="P916" s="10"/>
      <c r="T916"/>
    </row>
    <row r="917" spans="1:20" x14ac:dyDescent="0.3">
      <c r="A917" s="10"/>
      <c r="E917"/>
      <c r="F917" s="10"/>
      <c r="J917"/>
      <c r="K917" s="10"/>
      <c r="O917"/>
      <c r="P917" s="10"/>
      <c r="T917"/>
    </row>
    <row r="918" spans="1:20" x14ac:dyDescent="0.3">
      <c r="A918" s="10"/>
      <c r="E918"/>
      <c r="F918" s="10"/>
      <c r="J918"/>
      <c r="K918" s="10"/>
      <c r="O918"/>
      <c r="P918" s="10"/>
      <c r="T918"/>
    </row>
    <row r="919" spans="1:20" x14ac:dyDescent="0.3">
      <c r="A919" s="10"/>
      <c r="E919"/>
      <c r="F919" s="10"/>
      <c r="J919"/>
      <c r="K919" s="10"/>
      <c r="O919"/>
      <c r="P919" s="10"/>
      <c r="T919"/>
    </row>
    <row r="920" spans="1:20" x14ac:dyDescent="0.3">
      <c r="A920" s="10"/>
      <c r="E920"/>
      <c r="F920" s="10"/>
      <c r="J920"/>
      <c r="K920" s="10"/>
      <c r="O920"/>
      <c r="P920" s="10"/>
      <c r="T920"/>
    </row>
    <row r="921" spans="1:20" x14ac:dyDescent="0.3">
      <c r="A921" s="10"/>
      <c r="E921"/>
      <c r="F921" s="10"/>
      <c r="J921"/>
      <c r="K921" s="10"/>
      <c r="O921"/>
      <c r="P921" s="10"/>
      <c r="T921"/>
    </row>
    <row r="922" spans="1:20" x14ac:dyDescent="0.3">
      <c r="A922" s="10"/>
      <c r="E922"/>
      <c r="F922" s="10"/>
      <c r="J922"/>
      <c r="K922" s="10"/>
      <c r="O922"/>
      <c r="P922" s="10"/>
      <c r="T922"/>
    </row>
    <row r="923" spans="1:20" x14ac:dyDescent="0.3">
      <c r="A923" s="10"/>
      <c r="E923"/>
      <c r="F923" s="10"/>
      <c r="J923"/>
      <c r="K923" s="10"/>
      <c r="O923"/>
      <c r="P923" s="10"/>
      <c r="T923"/>
    </row>
    <row r="924" spans="1:20" x14ac:dyDescent="0.3">
      <c r="A924" s="10"/>
      <c r="E924"/>
      <c r="F924" s="10"/>
      <c r="J924"/>
      <c r="K924" s="10"/>
      <c r="O924"/>
      <c r="P924" s="10"/>
      <c r="T924"/>
    </row>
    <row r="925" spans="1:20" x14ac:dyDescent="0.3">
      <c r="A925" s="10"/>
      <c r="E925"/>
      <c r="F925" s="10"/>
      <c r="J925"/>
      <c r="K925" s="10"/>
      <c r="O925"/>
      <c r="P925" s="10"/>
      <c r="T925"/>
    </row>
    <row r="926" spans="1:20" x14ac:dyDescent="0.3">
      <c r="A926" s="10"/>
      <c r="E926"/>
      <c r="F926" s="10"/>
      <c r="J926"/>
      <c r="K926" s="10"/>
      <c r="O926"/>
      <c r="P926" s="10"/>
      <c r="T926"/>
    </row>
    <row r="927" spans="1:20" x14ac:dyDescent="0.3">
      <c r="A927" s="10"/>
      <c r="E927"/>
      <c r="F927" s="10"/>
      <c r="J927"/>
      <c r="K927" s="10"/>
      <c r="O927"/>
      <c r="P927" s="10"/>
      <c r="T927"/>
    </row>
    <row r="928" spans="1:20" x14ac:dyDescent="0.3">
      <c r="A928" s="10"/>
      <c r="E928"/>
      <c r="F928" s="10"/>
      <c r="J928"/>
      <c r="K928" s="10"/>
      <c r="O928"/>
      <c r="P928" s="10"/>
      <c r="T928"/>
    </row>
    <row r="929" spans="1:20" x14ac:dyDescent="0.3">
      <c r="A929" s="10"/>
      <c r="E929"/>
      <c r="F929" s="10"/>
      <c r="J929"/>
      <c r="K929" s="10"/>
      <c r="O929"/>
      <c r="P929" s="10"/>
      <c r="T929"/>
    </row>
    <row r="930" spans="1:20" x14ac:dyDescent="0.3">
      <c r="A930" s="10"/>
      <c r="E930"/>
      <c r="F930" s="10"/>
      <c r="J930"/>
      <c r="K930" s="10"/>
      <c r="O930"/>
      <c r="P930" s="10"/>
      <c r="T930"/>
    </row>
    <row r="931" spans="1:20" x14ac:dyDescent="0.3">
      <c r="A931" s="10"/>
      <c r="E931"/>
      <c r="F931" s="10"/>
      <c r="J931"/>
      <c r="K931" s="10"/>
      <c r="O931"/>
      <c r="P931" s="10"/>
      <c r="T931"/>
    </row>
    <row r="932" spans="1:20" x14ac:dyDescent="0.3">
      <c r="A932" s="10"/>
      <c r="E932"/>
      <c r="F932" s="10"/>
      <c r="J932"/>
      <c r="K932" s="10"/>
      <c r="O932"/>
      <c r="P932" s="10"/>
      <c r="T932"/>
    </row>
    <row r="933" spans="1:20" x14ac:dyDescent="0.3">
      <c r="A933" s="10"/>
      <c r="E933"/>
      <c r="F933" s="10"/>
      <c r="J933"/>
      <c r="K933" s="10"/>
      <c r="O933"/>
      <c r="P933" s="10"/>
      <c r="T933"/>
    </row>
    <row r="934" spans="1:20" x14ac:dyDescent="0.3">
      <c r="A934" s="10"/>
      <c r="E934"/>
      <c r="F934" s="10"/>
      <c r="J934"/>
      <c r="K934" s="10"/>
      <c r="O934"/>
      <c r="P934" s="10"/>
      <c r="T934"/>
    </row>
    <row r="935" spans="1:20" x14ac:dyDescent="0.3">
      <c r="A935" s="10"/>
      <c r="E935"/>
      <c r="F935" s="10"/>
      <c r="J935"/>
      <c r="K935" s="10"/>
      <c r="O935"/>
      <c r="P935" s="10"/>
      <c r="T935"/>
    </row>
    <row r="936" spans="1:20" x14ac:dyDescent="0.3">
      <c r="A936" s="10"/>
      <c r="E936"/>
      <c r="F936" s="10"/>
      <c r="J936"/>
      <c r="K936" s="10"/>
      <c r="O936"/>
      <c r="P936" s="10"/>
      <c r="T936"/>
    </row>
    <row r="937" spans="1:20" x14ac:dyDescent="0.3">
      <c r="A937" s="10"/>
      <c r="E937"/>
      <c r="F937" s="10"/>
      <c r="J937"/>
      <c r="K937" s="10"/>
      <c r="O937"/>
      <c r="P937" s="10"/>
      <c r="T937"/>
    </row>
    <row r="938" spans="1:20" x14ac:dyDescent="0.3">
      <c r="A938" s="10"/>
      <c r="E938"/>
      <c r="F938" s="10"/>
      <c r="J938"/>
      <c r="K938" s="10"/>
      <c r="O938"/>
      <c r="P938" s="10"/>
      <c r="T938"/>
    </row>
    <row r="939" spans="1:20" x14ac:dyDescent="0.3">
      <c r="A939" s="10"/>
      <c r="E939"/>
      <c r="F939" s="10"/>
      <c r="J939"/>
      <c r="K939" s="10"/>
      <c r="O939"/>
      <c r="P939" s="10"/>
      <c r="T939"/>
    </row>
    <row r="940" spans="1:20" x14ac:dyDescent="0.3">
      <c r="A940" s="10"/>
      <c r="E940"/>
      <c r="F940" s="10"/>
      <c r="J940"/>
      <c r="K940" s="10"/>
      <c r="O940"/>
      <c r="P940" s="10"/>
      <c r="T940"/>
    </row>
    <row r="941" spans="1:20" x14ac:dyDescent="0.3">
      <c r="A941" s="10"/>
      <c r="E941"/>
      <c r="F941" s="10"/>
      <c r="J941"/>
      <c r="K941" s="10"/>
      <c r="O941"/>
      <c r="P941" s="10"/>
      <c r="T941"/>
    </row>
    <row r="942" spans="1:20" x14ac:dyDescent="0.3">
      <c r="A942" s="10"/>
      <c r="E942"/>
      <c r="F942" s="10"/>
      <c r="J942"/>
      <c r="K942" s="10"/>
      <c r="O942"/>
      <c r="P942" s="10"/>
      <c r="T942"/>
    </row>
    <row r="943" spans="1:20" x14ac:dyDescent="0.3">
      <c r="A943" s="10"/>
      <c r="E943"/>
      <c r="F943" s="10"/>
      <c r="J943"/>
      <c r="K943" s="10"/>
      <c r="O943"/>
      <c r="P943" s="10"/>
      <c r="T943"/>
    </row>
    <row r="944" spans="1:20" x14ac:dyDescent="0.3">
      <c r="A944" s="10"/>
      <c r="E944"/>
      <c r="F944" s="10"/>
      <c r="J944"/>
      <c r="K944" s="10"/>
      <c r="O944"/>
      <c r="P944" s="10"/>
      <c r="T944"/>
    </row>
    <row r="945" spans="1:20" x14ac:dyDescent="0.3">
      <c r="A945" s="10"/>
      <c r="E945"/>
      <c r="F945" s="10"/>
      <c r="J945"/>
      <c r="K945" s="10"/>
      <c r="O945"/>
      <c r="P945" s="10"/>
      <c r="T945"/>
    </row>
    <row r="946" spans="1:20" x14ac:dyDescent="0.3">
      <c r="A946" s="10"/>
      <c r="E946"/>
      <c r="F946" s="10"/>
      <c r="J946"/>
      <c r="K946" s="10"/>
      <c r="O946"/>
      <c r="P946" s="10"/>
      <c r="T946"/>
    </row>
    <row r="947" spans="1:20" x14ac:dyDescent="0.3">
      <c r="A947" s="10"/>
      <c r="E947"/>
      <c r="F947" s="10"/>
      <c r="J947"/>
      <c r="K947" s="10"/>
      <c r="O947"/>
      <c r="P947" s="10"/>
      <c r="T947"/>
    </row>
    <row r="948" spans="1:20" x14ac:dyDescent="0.3">
      <c r="A948" s="10"/>
      <c r="E948"/>
      <c r="F948" s="10"/>
      <c r="J948"/>
      <c r="K948" s="10"/>
      <c r="O948"/>
      <c r="P948" s="10"/>
      <c r="T948"/>
    </row>
    <row r="949" spans="1:20" x14ac:dyDescent="0.3">
      <c r="A949" s="10"/>
      <c r="E949"/>
      <c r="F949" s="10"/>
      <c r="J949"/>
      <c r="K949" s="10"/>
      <c r="O949"/>
      <c r="P949" s="10"/>
      <c r="T949"/>
    </row>
    <row r="950" spans="1:20" x14ac:dyDescent="0.3">
      <c r="A950" s="10"/>
      <c r="E950"/>
      <c r="F950" s="10"/>
      <c r="J950"/>
      <c r="K950" s="10"/>
      <c r="O950"/>
      <c r="P950" s="10"/>
      <c r="T950"/>
    </row>
    <row r="951" spans="1:20" x14ac:dyDescent="0.3">
      <c r="A951" s="10"/>
      <c r="E951"/>
      <c r="F951" s="10"/>
      <c r="J951"/>
      <c r="K951" s="10"/>
      <c r="O951"/>
      <c r="P951" s="10"/>
      <c r="T951"/>
    </row>
    <row r="952" spans="1:20" x14ac:dyDescent="0.3">
      <c r="A952" s="10"/>
      <c r="E952"/>
      <c r="F952" s="10"/>
      <c r="J952"/>
      <c r="K952" s="10"/>
      <c r="O952"/>
      <c r="P952" s="10"/>
      <c r="T952"/>
    </row>
    <row r="953" spans="1:20" x14ac:dyDescent="0.3">
      <c r="A953" s="10"/>
      <c r="E953"/>
      <c r="F953" s="10"/>
      <c r="J953"/>
      <c r="K953" s="10"/>
      <c r="O953"/>
      <c r="P953" s="10"/>
      <c r="T953"/>
    </row>
    <row r="954" spans="1:20" x14ac:dyDescent="0.3">
      <c r="A954" s="10"/>
      <c r="E954"/>
      <c r="F954" s="10"/>
      <c r="J954"/>
      <c r="K954" s="10"/>
      <c r="O954"/>
      <c r="P954" s="10"/>
      <c r="T954"/>
    </row>
    <row r="955" spans="1:20" x14ac:dyDescent="0.3">
      <c r="A955" s="10"/>
      <c r="E955"/>
      <c r="F955" s="10"/>
      <c r="J955"/>
      <c r="K955" s="10"/>
      <c r="O955"/>
      <c r="P955" s="10"/>
      <c r="T955"/>
    </row>
    <row r="956" spans="1:20" x14ac:dyDescent="0.3">
      <c r="A956" s="10"/>
      <c r="E956"/>
      <c r="F956" s="10"/>
      <c r="J956"/>
      <c r="K956" s="10"/>
      <c r="O956"/>
      <c r="P956" s="10"/>
      <c r="T956"/>
    </row>
    <row r="957" spans="1:20" x14ac:dyDescent="0.3">
      <c r="A957" s="10"/>
      <c r="E957"/>
      <c r="F957" s="10"/>
      <c r="J957"/>
      <c r="K957" s="10"/>
      <c r="O957"/>
      <c r="P957" s="10"/>
      <c r="T957"/>
    </row>
    <row r="958" spans="1:20" x14ac:dyDescent="0.3">
      <c r="A958" s="10"/>
      <c r="E958"/>
      <c r="F958" s="10"/>
      <c r="J958"/>
      <c r="K958" s="10"/>
      <c r="O958"/>
      <c r="P958" s="10"/>
      <c r="T958"/>
    </row>
    <row r="959" spans="1:20" x14ac:dyDescent="0.3">
      <c r="A959" s="10"/>
      <c r="E959"/>
      <c r="F959" s="10"/>
      <c r="J959"/>
      <c r="K959" s="10"/>
      <c r="O959"/>
      <c r="P959" s="10"/>
      <c r="T959"/>
    </row>
    <row r="960" spans="1:20" x14ac:dyDescent="0.3">
      <c r="A960" s="10"/>
      <c r="E960"/>
      <c r="F960" s="10"/>
      <c r="J960"/>
      <c r="K960" s="10"/>
      <c r="O960"/>
      <c r="P960" s="10"/>
      <c r="T960"/>
    </row>
    <row r="961" spans="1:20" x14ac:dyDescent="0.3">
      <c r="A961" s="10"/>
      <c r="E961"/>
      <c r="F961" s="10"/>
      <c r="J961"/>
      <c r="K961" s="10"/>
      <c r="O961"/>
      <c r="P961" s="10"/>
      <c r="T961"/>
    </row>
    <row r="962" spans="1:20" x14ac:dyDescent="0.3">
      <c r="A962" s="10"/>
      <c r="E962"/>
      <c r="F962" s="10"/>
      <c r="J962"/>
      <c r="K962" s="10"/>
      <c r="O962"/>
      <c r="P962" s="10"/>
      <c r="T962"/>
    </row>
    <row r="963" spans="1:20" x14ac:dyDescent="0.3">
      <c r="A963" s="10"/>
      <c r="E963"/>
      <c r="F963" s="10"/>
      <c r="J963"/>
      <c r="K963" s="10"/>
      <c r="O963"/>
      <c r="P963" s="10"/>
      <c r="T963"/>
    </row>
    <row r="964" spans="1:20" x14ac:dyDescent="0.3">
      <c r="A964" s="10"/>
      <c r="E964"/>
      <c r="F964" s="10"/>
      <c r="J964"/>
      <c r="K964" s="10"/>
      <c r="O964"/>
      <c r="P964" s="10"/>
      <c r="T964"/>
    </row>
    <row r="965" spans="1:20" x14ac:dyDescent="0.3">
      <c r="A965" s="10"/>
      <c r="E965"/>
      <c r="F965" s="10"/>
      <c r="J965"/>
      <c r="K965" s="10"/>
      <c r="O965"/>
      <c r="P965" s="10"/>
      <c r="T965"/>
    </row>
    <row r="966" spans="1:20" x14ac:dyDescent="0.3">
      <c r="A966" s="10"/>
      <c r="E966"/>
      <c r="F966" s="10"/>
      <c r="J966"/>
      <c r="K966" s="10"/>
      <c r="O966"/>
      <c r="P966" s="10"/>
      <c r="T966"/>
    </row>
    <row r="967" spans="1:20" x14ac:dyDescent="0.3">
      <c r="A967" s="10"/>
      <c r="E967"/>
      <c r="F967" s="10"/>
      <c r="J967"/>
      <c r="K967" s="10"/>
      <c r="O967"/>
      <c r="P967" s="10"/>
      <c r="T967"/>
    </row>
    <row r="968" spans="1:20" x14ac:dyDescent="0.3">
      <c r="A968" s="10"/>
      <c r="E968"/>
      <c r="F968" s="10"/>
      <c r="J968"/>
      <c r="K968" s="10"/>
      <c r="O968"/>
      <c r="P968" s="10"/>
      <c r="T968"/>
    </row>
    <row r="969" spans="1:20" x14ac:dyDescent="0.3">
      <c r="A969" s="10"/>
      <c r="E969"/>
      <c r="F969" s="10"/>
      <c r="J969"/>
      <c r="K969" s="10"/>
      <c r="O969"/>
      <c r="P969" s="10"/>
      <c r="T969"/>
    </row>
    <row r="970" spans="1:20" x14ac:dyDescent="0.3">
      <c r="A970" s="10"/>
      <c r="E970"/>
      <c r="F970" s="10"/>
      <c r="J970"/>
      <c r="K970" s="10"/>
      <c r="O970"/>
      <c r="P970" s="10"/>
      <c r="T970"/>
    </row>
    <row r="971" spans="1:20" x14ac:dyDescent="0.3">
      <c r="A971" s="10"/>
      <c r="E971"/>
      <c r="F971" s="10"/>
      <c r="J971"/>
      <c r="K971" s="10"/>
      <c r="O971"/>
      <c r="P971" s="10"/>
      <c r="T971"/>
    </row>
    <row r="972" spans="1:20" x14ac:dyDescent="0.3">
      <c r="A972" s="10"/>
      <c r="E972"/>
      <c r="F972" s="10"/>
      <c r="J972"/>
      <c r="K972" s="10"/>
      <c r="O972"/>
      <c r="P972" s="10"/>
      <c r="T972"/>
    </row>
    <row r="973" spans="1:20" x14ac:dyDescent="0.3">
      <c r="A973" s="10"/>
      <c r="E973"/>
      <c r="F973" s="10"/>
      <c r="J973"/>
      <c r="K973" s="10"/>
      <c r="O973"/>
      <c r="P973" s="10"/>
      <c r="T973"/>
    </row>
    <row r="974" spans="1:20" x14ac:dyDescent="0.3">
      <c r="A974" s="10"/>
      <c r="E974"/>
      <c r="F974" s="10"/>
      <c r="J974"/>
      <c r="K974" s="10"/>
      <c r="O974"/>
      <c r="P974" s="10"/>
      <c r="T974"/>
    </row>
    <row r="975" spans="1:20" x14ac:dyDescent="0.3">
      <c r="A975" s="10"/>
      <c r="E975"/>
      <c r="F975" s="10"/>
      <c r="J975"/>
      <c r="K975" s="10"/>
      <c r="O975"/>
      <c r="P975" s="10"/>
      <c r="T975"/>
    </row>
    <row r="976" spans="1:20" x14ac:dyDescent="0.3">
      <c r="A976" s="10"/>
      <c r="E976"/>
      <c r="F976" s="10"/>
      <c r="J976"/>
      <c r="K976" s="10"/>
      <c r="O976"/>
      <c r="P976" s="10"/>
      <c r="T976"/>
    </row>
    <row r="977" spans="1:20" x14ac:dyDescent="0.3">
      <c r="A977" s="10"/>
      <c r="E977"/>
      <c r="F977" s="10"/>
      <c r="J977"/>
      <c r="K977" s="10"/>
      <c r="O977"/>
      <c r="P977" s="10"/>
      <c r="T977"/>
    </row>
    <row r="978" spans="1:20" x14ac:dyDescent="0.3">
      <c r="A978" s="10"/>
      <c r="E978"/>
      <c r="F978" s="10"/>
      <c r="J978"/>
      <c r="K978" s="10"/>
      <c r="O978"/>
      <c r="P978" s="10"/>
      <c r="T978"/>
    </row>
    <row r="979" spans="1:20" x14ac:dyDescent="0.3">
      <c r="A979" s="10"/>
      <c r="E979"/>
      <c r="F979" s="10"/>
      <c r="J979"/>
      <c r="K979" s="10"/>
      <c r="O979"/>
      <c r="P979" s="10"/>
      <c r="T979"/>
    </row>
    <row r="980" spans="1:20" x14ac:dyDescent="0.3">
      <c r="A980" s="10"/>
      <c r="E980"/>
      <c r="F980" s="10"/>
      <c r="J980"/>
      <c r="K980" s="10"/>
      <c r="O980"/>
      <c r="P980" s="10"/>
      <c r="T980"/>
    </row>
    <row r="981" spans="1:20" x14ac:dyDescent="0.3">
      <c r="A981" s="10"/>
      <c r="E981"/>
      <c r="F981" s="10"/>
      <c r="J981"/>
      <c r="K981" s="10"/>
      <c r="O981"/>
      <c r="P981" s="10"/>
      <c r="T981"/>
    </row>
    <row r="982" spans="1:20" x14ac:dyDescent="0.3">
      <c r="A982" s="10"/>
      <c r="E982"/>
      <c r="F982" s="10"/>
      <c r="J982"/>
      <c r="K982" s="10"/>
      <c r="O982"/>
      <c r="P982" s="10"/>
      <c r="T982"/>
    </row>
    <row r="983" spans="1:20" x14ac:dyDescent="0.3">
      <c r="A983" s="10"/>
      <c r="E983"/>
      <c r="F983" s="10"/>
      <c r="J983"/>
      <c r="K983" s="10"/>
      <c r="O983"/>
      <c r="P983" s="10"/>
      <c r="T983"/>
    </row>
    <row r="984" spans="1:20" x14ac:dyDescent="0.3">
      <c r="A984" s="10"/>
      <c r="E984"/>
      <c r="F984" s="10"/>
      <c r="J984"/>
      <c r="K984" s="10"/>
      <c r="O984"/>
      <c r="P984" s="10"/>
      <c r="T984"/>
    </row>
    <row r="985" spans="1:20" x14ac:dyDescent="0.3">
      <c r="A985" s="10"/>
      <c r="E985"/>
      <c r="F985" s="10"/>
      <c r="J985"/>
      <c r="K985" s="10"/>
      <c r="O985"/>
      <c r="P985" s="10"/>
      <c r="T985"/>
    </row>
    <row r="986" spans="1:20" x14ac:dyDescent="0.3">
      <c r="A986" s="10"/>
      <c r="E986"/>
      <c r="F986" s="10"/>
      <c r="J986"/>
      <c r="K986" s="10"/>
      <c r="O986"/>
      <c r="P986" s="10"/>
      <c r="T986"/>
    </row>
    <row r="987" spans="1:20" x14ac:dyDescent="0.3">
      <c r="A987" s="10"/>
      <c r="E987"/>
      <c r="F987" s="10"/>
      <c r="J987"/>
      <c r="K987" s="10"/>
      <c r="O987"/>
      <c r="P987" s="10"/>
      <c r="T987"/>
    </row>
    <row r="988" spans="1:20" x14ac:dyDescent="0.3">
      <c r="A988" s="10"/>
      <c r="E988"/>
      <c r="F988" s="10"/>
      <c r="J988"/>
      <c r="K988" s="10"/>
      <c r="O988"/>
      <c r="P988" s="10"/>
      <c r="T988"/>
    </row>
    <row r="989" spans="1:20" x14ac:dyDescent="0.3">
      <c r="A989" s="10"/>
      <c r="E989"/>
      <c r="F989" s="10"/>
      <c r="J989"/>
      <c r="K989" s="10"/>
      <c r="O989"/>
      <c r="P989" s="10"/>
      <c r="T989"/>
    </row>
    <row r="990" spans="1:20" x14ac:dyDescent="0.3">
      <c r="A990" s="10"/>
      <c r="E990"/>
      <c r="F990" s="10"/>
      <c r="J990"/>
      <c r="K990" s="10"/>
      <c r="O990"/>
      <c r="P990" s="10"/>
      <c r="T990"/>
    </row>
    <row r="991" spans="1:20" x14ac:dyDescent="0.3">
      <c r="A991" s="10"/>
      <c r="E991"/>
      <c r="F991" s="10"/>
      <c r="J991"/>
      <c r="K991" s="10"/>
      <c r="O991"/>
      <c r="P991" s="10"/>
      <c r="T991"/>
    </row>
    <row r="992" spans="1:20" x14ac:dyDescent="0.3">
      <c r="A992" s="10"/>
      <c r="E992"/>
      <c r="F992" s="10"/>
      <c r="J992"/>
      <c r="K992" s="10"/>
      <c r="O992"/>
      <c r="P992" s="10"/>
      <c r="T992"/>
    </row>
    <row r="993" spans="1:20" x14ac:dyDescent="0.3">
      <c r="A993" s="10"/>
      <c r="E993"/>
      <c r="F993" s="10"/>
      <c r="J993"/>
      <c r="K993" s="10"/>
      <c r="O993"/>
      <c r="P993" s="10"/>
      <c r="T993"/>
    </row>
    <row r="994" spans="1:20" x14ac:dyDescent="0.3">
      <c r="A994" s="10"/>
      <c r="E994"/>
      <c r="F994" s="10"/>
      <c r="J994"/>
      <c r="K994" s="10"/>
      <c r="O994"/>
      <c r="P994" s="10"/>
      <c r="T994"/>
    </row>
    <row r="995" spans="1:20" x14ac:dyDescent="0.3">
      <c r="A995" s="10"/>
      <c r="E995"/>
      <c r="F995" s="10"/>
      <c r="J995"/>
      <c r="K995" s="10"/>
      <c r="O995"/>
      <c r="P995" s="10"/>
      <c r="T995"/>
    </row>
    <row r="996" spans="1:20" x14ac:dyDescent="0.3">
      <c r="A996" s="10"/>
      <c r="E996"/>
      <c r="F996" s="10"/>
      <c r="J996"/>
      <c r="K996" s="10"/>
      <c r="O996"/>
      <c r="P996" s="10"/>
      <c r="T996"/>
    </row>
    <row r="997" spans="1:20" x14ac:dyDescent="0.3">
      <c r="A997" s="10"/>
      <c r="E997"/>
      <c r="F997" s="10"/>
      <c r="J997"/>
      <c r="K997" s="10"/>
      <c r="O997"/>
      <c r="P997" s="10"/>
      <c r="T997"/>
    </row>
    <row r="998" spans="1:20" x14ac:dyDescent="0.3">
      <c r="A998" s="10"/>
      <c r="E998"/>
      <c r="F998" s="10"/>
      <c r="J998"/>
      <c r="K998" s="10"/>
      <c r="O998"/>
      <c r="P998" s="10"/>
      <c r="T998"/>
    </row>
    <row r="999" spans="1:20" x14ac:dyDescent="0.3">
      <c r="A999" s="10"/>
      <c r="E999"/>
      <c r="F999" s="10"/>
      <c r="J999"/>
      <c r="K999" s="10"/>
      <c r="O999"/>
      <c r="P999" s="10"/>
      <c r="T999"/>
    </row>
    <row r="1000" spans="1:20" x14ac:dyDescent="0.3">
      <c r="A1000" s="10"/>
      <c r="E1000"/>
      <c r="F1000" s="10"/>
      <c r="J1000"/>
      <c r="K1000" s="10"/>
      <c r="O1000"/>
      <c r="P1000" s="10"/>
      <c r="T1000"/>
    </row>
    <row r="1001" spans="1:20" x14ac:dyDescent="0.3">
      <c r="A1001" s="10"/>
      <c r="E1001"/>
      <c r="F1001" s="10"/>
      <c r="J1001"/>
      <c r="K1001" s="10"/>
      <c r="O1001"/>
      <c r="P1001" s="10"/>
      <c r="T1001"/>
    </row>
    <row r="1002" spans="1:20" x14ac:dyDescent="0.3">
      <c r="A1002" s="10"/>
      <c r="E1002"/>
      <c r="F1002" s="10"/>
      <c r="J1002"/>
      <c r="K1002" s="10"/>
      <c r="O1002"/>
      <c r="P1002" s="10"/>
      <c r="T1002"/>
    </row>
    <row r="1003" spans="1:20" x14ac:dyDescent="0.3">
      <c r="A1003" s="10"/>
      <c r="E1003"/>
      <c r="F1003" s="10"/>
      <c r="J1003"/>
      <c r="K1003" s="10"/>
      <c r="O1003"/>
      <c r="P1003" s="10"/>
      <c r="T1003"/>
    </row>
    <row r="1004" spans="1:20" x14ac:dyDescent="0.3">
      <c r="A1004" s="10"/>
      <c r="E1004"/>
      <c r="F1004" s="10"/>
      <c r="J1004"/>
      <c r="K1004" s="10"/>
      <c r="O1004"/>
      <c r="P1004" s="10"/>
      <c r="T1004"/>
    </row>
    <row r="1005" spans="1:20" x14ac:dyDescent="0.3">
      <c r="A1005" s="10"/>
      <c r="E1005"/>
      <c r="F1005" s="10"/>
      <c r="J1005"/>
      <c r="K1005" s="10"/>
      <c r="O1005"/>
      <c r="P1005" s="10"/>
      <c r="T1005"/>
    </row>
    <row r="1006" spans="1:20" x14ac:dyDescent="0.3">
      <c r="A1006" s="10"/>
      <c r="E1006"/>
      <c r="F1006" s="10"/>
      <c r="J1006"/>
      <c r="K1006" s="10"/>
      <c r="O1006"/>
      <c r="P1006" s="10"/>
      <c r="T1006"/>
    </row>
    <row r="1007" spans="1:20" x14ac:dyDescent="0.3">
      <c r="A1007" s="10"/>
      <c r="E1007"/>
      <c r="F1007" s="10"/>
      <c r="J1007"/>
      <c r="K1007" s="10"/>
      <c r="O1007"/>
      <c r="P1007" s="10"/>
      <c r="T1007"/>
    </row>
    <row r="1008" spans="1:20" x14ac:dyDescent="0.3">
      <c r="A1008" s="10"/>
      <c r="E1008"/>
      <c r="F1008" s="10"/>
      <c r="J1008"/>
      <c r="K1008" s="10"/>
      <c r="O1008"/>
      <c r="P1008" s="10"/>
      <c r="T1008"/>
    </row>
    <row r="1009" spans="1:20" x14ac:dyDescent="0.3">
      <c r="A1009" s="10"/>
      <c r="E1009"/>
      <c r="F1009" s="10"/>
      <c r="J1009"/>
      <c r="K1009" s="10"/>
      <c r="O1009"/>
      <c r="P1009" s="10"/>
      <c r="T1009"/>
    </row>
    <row r="1010" spans="1:20" x14ac:dyDescent="0.3">
      <c r="A1010" s="10"/>
      <c r="E1010"/>
      <c r="F1010" s="10"/>
      <c r="J1010"/>
      <c r="K1010" s="10"/>
      <c r="O1010"/>
      <c r="P1010" s="10"/>
      <c r="T1010"/>
    </row>
    <row r="1011" spans="1:20" x14ac:dyDescent="0.3">
      <c r="A1011" s="10"/>
      <c r="E1011"/>
      <c r="F1011" s="10"/>
      <c r="J1011"/>
      <c r="K1011" s="10"/>
      <c r="O1011"/>
      <c r="P1011" s="10"/>
      <c r="T1011"/>
    </row>
    <row r="1012" spans="1:20" x14ac:dyDescent="0.3">
      <c r="A1012" s="10"/>
      <c r="E1012"/>
      <c r="F1012" s="10"/>
      <c r="J1012"/>
      <c r="K1012" s="10"/>
      <c r="O1012"/>
      <c r="P1012" s="10"/>
      <c r="T1012"/>
    </row>
    <row r="1013" spans="1:20" x14ac:dyDescent="0.3">
      <c r="A1013" s="10"/>
      <c r="E1013"/>
      <c r="F1013" s="10"/>
      <c r="J1013"/>
      <c r="K1013" s="10"/>
      <c r="O1013"/>
      <c r="P1013" s="10"/>
      <c r="T1013"/>
    </row>
    <row r="1014" spans="1:20" x14ac:dyDescent="0.3">
      <c r="A1014" s="10"/>
      <c r="E1014"/>
      <c r="F1014" s="10"/>
      <c r="J1014"/>
      <c r="K1014" s="10"/>
      <c r="O1014"/>
      <c r="P1014" s="10"/>
      <c r="T1014"/>
    </row>
    <row r="1015" spans="1:20" x14ac:dyDescent="0.3">
      <c r="A1015" s="10"/>
      <c r="E1015"/>
      <c r="F1015" s="10"/>
      <c r="J1015"/>
      <c r="K1015" s="10"/>
      <c r="O1015"/>
      <c r="P1015" s="10"/>
      <c r="T1015"/>
    </row>
    <row r="1016" spans="1:20" x14ac:dyDescent="0.3">
      <c r="A1016" s="10"/>
      <c r="E1016"/>
      <c r="F1016" s="10"/>
      <c r="J1016"/>
      <c r="K1016" s="10"/>
      <c r="O1016"/>
      <c r="P1016" s="10"/>
      <c r="T1016"/>
    </row>
    <row r="1017" spans="1:20" x14ac:dyDescent="0.3">
      <c r="A1017" s="10"/>
      <c r="E1017"/>
      <c r="F1017" s="10"/>
      <c r="J1017"/>
      <c r="K1017" s="10"/>
      <c r="O1017"/>
      <c r="P1017" s="10"/>
      <c r="T1017"/>
    </row>
    <row r="1018" spans="1:20" x14ac:dyDescent="0.3">
      <c r="A1018" s="10"/>
      <c r="E1018"/>
      <c r="F1018" s="10"/>
      <c r="J1018"/>
      <c r="K1018" s="10"/>
      <c r="O1018"/>
      <c r="P1018" s="10"/>
      <c r="T1018"/>
    </row>
    <row r="1019" spans="1:20" x14ac:dyDescent="0.3">
      <c r="A1019" s="10"/>
      <c r="E1019"/>
      <c r="F1019" s="10"/>
      <c r="J1019"/>
      <c r="K1019" s="10"/>
      <c r="O1019"/>
      <c r="P1019" s="10"/>
      <c r="T1019"/>
    </row>
    <row r="1020" spans="1:20" x14ac:dyDescent="0.3">
      <c r="A1020" s="10"/>
      <c r="E1020"/>
      <c r="F1020" s="10"/>
      <c r="J1020"/>
      <c r="K1020" s="10"/>
      <c r="O1020"/>
      <c r="P1020" s="10"/>
      <c r="T1020"/>
    </row>
    <row r="1021" spans="1:20" x14ac:dyDescent="0.3">
      <c r="A1021" s="10"/>
      <c r="E1021"/>
      <c r="F1021" s="10"/>
      <c r="J1021"/>
      <c r="K1021" s="10"/>
      <c r="O1021"/>
      <c r="P1021" s="10"/>
      <c r="T1021"/>
    </row>
    <row r="1022" spans="1:20" x14ac:dyDescent="0.3">
      <c r="A1022" s="10"/>
      <c r="E1022"/>
      <c r="F1022" s="10"/>
      <c r="J1022"/>
      <c r="K1022" s="10"/>
      <c r="O1022"/>
      <c r="P1022" s="10"/>
      <c r="T1022"/>
    </row>
    <row r="1023" spans="1:20" x14ac:dyDescent="0.3">
      <c r="A1023" s="10"/>
      <c r="E1023"/>
      <c r="F1023" s="10"/>
      <c r="J1023"/>
      <c r="K1023" s="10"/>
      <c r="O1023"/>
      <c r="P1023" s="10"/>
      <c r="T1023"/>
    </row>
    <row r="1024" spans="1:20" x14ac:dyDescent="0.3">
      <c r="A1024" s="10"/>
      <c r="E1024"/>
      <c r="F1024" s="10"/>
      <c r="J1024"/>
      <c r="K1024" s="10"/>
      <c r="O1024"/>
      <c r="P1024" s="10"/>
      <c r="T1024"/>
    </row>
    <row r="1025" spans="1:20" x14ac:dyDescent="0.3">
      <c r="A1025" s="10"/>
      <c r="E1025"/>
      <c r="F1025" s="10"/>
      <c r="J1025"/>
      <c r="K1025" s="10"/>
      <c r="O1025"/>
      <c r="P1025" s="10"/>
      <c r="T1025"/>
    </row>
    <row r="1026" spans="1:20" x14ac:dyDescent="0.3">
      <c r="A1026" s="10"/>
      <c r="E1026"/>
      <c r="F1026" s="10"/>
      <c r="J1026"/>
      <c r="K1026" s="10"/>
      <c r="O1026"/>
      <c r="P1026" s="10"/>
      <c r="T1026"/>
    </row>
    <row r="1027" spans="1:20" x14ac:dyDescent="0.3">
      <c r="A1027" s="10"/>
      <c r="E1027"/>
      <c r="F1027" s="10"/>
      <c r="J1027"/>
      <c r="K1027" s="10"/>
      <c r="O1027"/>
      <c r="P1027" s="10"/>
      <c r="T1027"/>
    </row>
    <row r="1028" spans="1:20" x14ac:dyDescent="0.3">
      <c r="A1028" s="10"/>
      <c r="E1028"/>
      <c r="F1028" s="10"/>
      <c r="J1028"/>
      <c r="K1028" s="10"/>
      <c r="O1028"/>
      <c r="P1028" s="10"/>
      <c r="T1028"/>
    </row>
    <row r="1029" spans="1:20" x14ac:dyDescent="0.3">
      <c r="A1029" s="10"/>
      <c r="E1029"/>
      <c r="F1029" s="10"/>
      <c r="J1029"/>
      <c r="K1029" s="10"/>
      <c r="O1029"/>
      <c r="P1029" s="10"/>
      <c r="T1029"/>
    </row>
    <row r="1030" spans="1:20" x14ac:dyDescent="0.3">
      <c r="A1030" s="10"/>
      <c r="E1030"/>
      <c r="F1030" s="10"/>
      <c r="J1030"/>
      <c r="K1030" s="10"/>
      <c r="O1030"/>
      <c r="P1030" s="10"/>
      <c r="T1030"/>
    </row>
    <row r="1031" spans="1:20" x14ac:dyDescent="0.3">
      <c r="A1031" s="10"/>
      <c r="E1031"/>
      <c r="F1031" s="10"/>
      <c r="J1031"/>
      <c r="K1031" s="10"/>
      <c r="O1031"/>
      <c r="P1031" s="10"/>
      <c r="T1031"/>
    </row>
    <row r="1032" spans="1:20" x14ac:dyDescent="0.3">
      <c r="A1032" s="10"/>
      <c r="E1032"/>
      <c r="F1032" s="10"/>
      <c r="J1032"/>
      <c r="K1032" s="10"/>
      <c r="O1032"/>
      <c r="P1032" s="10"/>
      <c r="T1032"/>
    </row>
    <row r="1033" spans="1:20" x14ac:dyDescent="0.3">
      <c r="A1033" s="10"/>
      <c r="E1033"/>
      <c r="F1033" s="10"/>
      <c r="J1033"/>
      <c r="K1033" s="10"/>
      <c r="O1033"/>
      <c r="P1033" s="10"/>
      <c r="T1033"/>
    </row>
    <row r="1034" spans="1:20" x14ac:dyDescent="0.3">
      <c r="A1034" s="10"/>
      <c r="E1034"/>
      <c r="F1034" s="10"/>
      <c r="J1034"/>
      <c r="K1034" s="10"/>
      <c r="O1034"/>
      <c r="P1034" s="10"/>
      <c r="T1034"/>
    </row>
    <row r="1035" spans="1:20" x14ac:dyDescent="0.3">
      <c r="A1035" s="10"/>
      <c r="E1035"/>
      <c r="F1035" s="10"/>
      <c r="J1035"/>
      <c r="K1035" s="10"/>
      <c r="O1035"/>
      <c r="P1035" s="10"/>
      <c r="T1035"/>
    </row>
    <row r="1036" spans="1:20" x14ac:dyDescent="0.3">
      <c r="A1036" s="10"/>
      <c r="E1036"/>
      <c r="F1036" s="10"/>
      <c r="J1036"/>
      <c r="K1036" s="10"/>
      <c r="O1036"/>
      <c r="P1036" s="10"/>
      <c r="T1036"/>
    </row>
    <row r="1037" spans="1:20" x14ac:dyDescent="0.3">
      <c r="A1037" s="10"/>
      <c r="E1037"/>
      <c r="F1037" s="10"/>
      <c r="J1037"/>
      <c r="K1037" s="10"/>
      <c r="O1037"/>
      <c r="P1037" s="10"/>
      <c r="T1037"/>
    </row>
    <row r="1038" spans="1:20" x14ac:dyDescent="0.3">
      <c r="A1038" s="10"/>
      <c r="E1038"/>
      <c r="F1038" s="10"/>
      <c r="J1038"/>
      <c r="K1038" s="10"/>
      <c r="O1038"/>
      <c r="P1038" s="10"/>
      <c r="T1038"/>
    </row>
    <row r="1039" spans="1:20" x14ac:dyDescent="0.3">
      <c r="A1039" s="10"/>
      <c r="E1039"/>
      <c r="F1039" s="10"/>
      <c r="J1039"/>
      <c r="K1039" s="10"/>
      <c r="O1039"/>
      <c r="P1039" s="10"/>
      <c r="T1039"/>
    </row>
    <row r="1040" spans="1:20" x14ac:dyDescent="0.3">
      <c r="A1040" s="10"/>
      <c r="E1040"/>
      <c r="F1040" s="10"/>
      <c r="J1040"/>
      <c r="K1040" s="10"/>
      <c r="O1040"/>
      <c r="P1040" s="10"/>
      <c r="T1040"/>
    </row>
    <row r="1041" spans="1:20" x14ac:dyDescent="0.3">
      <c r="A1041" s="10"/>
      <c r="E1041"/>
      <c r="F1041" s="10"/>
      <c r="J1041"/>
      <c r="K1041" s="10"/>
      <c r="O1041"/>
      <c r="P1041" s="10"/>
      <c r="T1041"/>
    </row>
    <row r="1042" spans="1:20" x14ac:dyDescent="0.3">
      <c r="A1042" s="10"/>
      <c r="E1042"/>
      <c r="F1042" s="10"/>
      <c r="J1042"/>
      <c r="K1042" s="10"/>
      <c r="O1042"/>
      <c r="P1042" s="10"/>
      <c r="T1042"/>
    </row>
    <row r="1043" spans="1:20" x14ac:dyDescent="0.3">
      <c r="A1043" s="10"/>
      <c r="E1043"/>
      <c r="F1043" s="10"/>
      <c r="J1043"/>
      <c r="K1043" s="10"/>
      <c r="O1043"/>
      <c r="P1043" s="10"/>
      <c r="T1043"/>
    </row>
    <row r="1044" spans="1:20" x14ac:dyDescent="0.3">
      <c r="A1044" s="10"/>
      <c r="E1044"/>
      <c r="F1044" s="10"/>
      <c r="J1044"/>
      <c r="K1044" s="10"/>
      <c r="O1044"/>
      <c r="P1044" s="10"/>
      <c r="T1044"/>
    </row>
    <row r="1045" spans="1:20" x14ac:dyDescent="0.3">
      <c r="A1045" s="10"/>
      <c r="E1045"/>
      <c r="F1045" s="10"/>
      <c r="J1045"/>
      <c r="K1045" s="10"/>
      <c r="O1045"/>
      <c r="P1045" s="10"/>
      <c r="T1045"/>
    </row>
    <row r="1046" spans="1:20" x14ac:dyDescent="0.3">
      <c r="A1046" s="10"/>
      <c r="E1046"/>
      <c r="F1046" s="10"/>
      <c r="J1046"/>
      <c r="K1046" s="10"/>
      <c r="O1046"/>
      <c r="P1046" s="10"/>
      <c r="T1046"/>
    </row>
    <row r="1047" spans="1:20" x14ac:dyDescent="0.3">
      <c r="A1047" s="10"/>
      <c r="E1047"/>
      <c r="F1047" s="10"/>
      <c r="J1047"/>
      <c r="K1047" s="10"/>
      <c r="O1047"/>
      <c r="P1047" s="10"/>
      <c r="T1047"/>
    </row>
    <row r="1048" spans="1:20" x14ac:dyDescent="0.3">
      <c r="A1048" s="10"/>
      <c r="E1048"/>
      <c r="F1048" s="10"/>
      <c r="J1048"/>
      <c r="K1048" s="10"/>
      <c r="O1048"/>
      <c r="P1048" s="10"/>
      <c r="T1048"/>
    </row>
    <row r="1049" spans="1:20" x14ac:dyDescent="0.3">
      <c r="A1049" s="10"/>
      <c r="E1049"/>
      <c r="F1049" s="10"/>
      <c r="J1049"/>
      <c r="K1049" s="10"/>
      <c r="O1049"/>
      <c r="P1049" s="10"/>
      <c r="T1049"/>
    </row>
    <row r="1050" spans="1:20" x14ac:dyDescent="0.3">
      <c r="A1050" s="10"/>
      <c r="E1050"/>
      <c r="F1050" s="10"/>
      <c r="J1050"/>
      <c r="K1050" s="10"/>
      <c r="O1050"/>
      <c r="P1050" s="10"/>
      <c r="T1050"/>
    </row>
    <row r="1051" spans="1:20" x14ac:dyDescent="0.3">
      <c r="A1051" s="10"/>
      <c r="E1051"/>
      <c r="F1051" s="10"/>
      <c r="J1051"/>
      <c r="K1051" s="10"/>
      <c r="O1051"/>
      <c r="P1051" s="10"/>
      <c r="T1051"/>
    </row>
    <row r="1052" spans="1:20" x14ac:dyDescent="0.3">
      <c r="A1052" s="10"/>
      <c r="E1052"/>
      <c r="F1052" s="10"/>
      <c r="J1052"/>
      <c r="K1052" s="10"/>
      <c r="O1052"/>
      <c r="P1052" s="10"/>
      <c r="T1052"/>
    </row>
    <row r="1053" spans="1:20" x14ac:dyDescent="0.3">
      <c r="A1053" s="10"/>
      <c r="E1053"/>
      <c r="F1053" s="10"/>
      <c r="J1053"/>
      <c r="K1053" s="10"/>
      <c r="O1053"/>
      <c r="P1053" s="10"/>
      <c r="T1053"/>
    </row>
    <row r="1054" spans="1:20" x14ac:dyDescent="0.3">
      <c r="A1054" s="10"/>
      <c r="E1054"/>
      <c r="F1054" s="10"/>
      <c r="J1054"/>
      <c r="K1054" s="10"/>
      <c r="O1054"/>
      <c r="P1054" s="10"/>
      <c r="T1054"/>
    </row>
    <row r="1055" spans="1:20" x14ac:dyDescent="0.3">
      <c r="A1055" s="10"/>
      <c r="E1055"/>
      <c r="F1055" s="10"/>
      <c r="J1055"/>
      <c r="K1055" s="10"/>
      <c r="O1055"/>
      <c r="P1055" s="10"/>
      <c r="T1055"/>
    </row>
    <row r="1056" spans="1:20" x14ac:dyDescent="0.3">
      <c r="A1056" s="10"/>
      <c r="E1056"/>
      <c r="F1056" s="10"/>
      <c r="J1056"/>
      <c r="K1056" s="10"/>
      <c r="O1056"/>
      <c r="P1056" s="10"/>
      <c r="T1056"/>
    </row>
    <row r="1057" spans="1:20" x14ac:dyDescent="0.3">
      <c r="A1057" s="10"/>
      <c r="E1057"/>
      <c r="F1057" s="10"/>
      <c r="J1057"/>
      <c r="K1057" s="10"/>
      <c r="O1057"/>
      <c r="P1057" s="10"/>
      <c r="T1057"/>
    </row>
    <row r="1058" spans="1:20" x14ac:dyDescent="0.3">
      <c r="A1058" s="10"/>
      <c r="E1058"/>
      <c r="F1058" s="10"/>
      <c r="J1058"/>
      <c r="K1058" s="10"/>
      <c r="O1058"/>
      <c r="P1058" s="10"/>
      <c r="T1058"/>
    </row>
    <row r="1059" spans="1:20" x14ac:dyDescent="0.3">
      <c r="A1059" s="10"/>
      <c r="E1059"/>
      <c r="F1059" s="10"/>
      <c r="J1059"/>
      <c r="K1059" s="10"/>
      <c r="O1059"/>
      <c r="P1059" s="10"/>
      <c r="T1059"/>
    </row>
    <row r="1060" spans="1:20" x14ac:dyDescent="0.3">
      <c r="A1060" s="10"/>
      <c r="E1060"/>
      <c r="F1060" s="10"/>
      <c r="J1060"/>
      <c r="K1060" s="10"/>
      <c r="O1060"/>
      <c r="P1060" s="10"/>
      <c r="T1060"/>
    </row>
    <row r="1061" spans="1:20" x14ac:dyDescent="0.3">
      <c r="A1061" s="10"/>
      <c r="E1061"/>
      <c r="F1061" s="10"/>
      <c r="J1061"/>
      <c r="K1061" s="10"/>
      <c r="O1061"/>
      <c r="P1061" s="10"/>
      <c r="T1061"/>
    </row>
    <row r="1062" spans="1:20" x14ac:dyDescent="0.3">
      <c r="A1062" s="10"/>
      <c r="E1062"/>
      <c r="F1062" s="10"/>
      <c r="J1062"/>
      <c r="K1062" s="10"/>
      <c r="O1062"/>
      <c r="P1062" s="10"/>
      <c r="T1062"/>
    </row>
    <row r="1063" spans="1:20" x14ac:dyDescent="0.3">
      <c r="A1063" s="10"/>
      <c r="E1063"/>
      <c r="F1063" s="10"/>
      <c r="J1063"/>
      <c r="K1063" s="10"/>
      <c r="O1063"/>
      <c r="P1063" s="10"/>
      <c r="T1063"/>
    </row>
    <row r="1064" spans="1:20" x14ac:dyDescent="0.3">
      <c r="A1064" s="10"/>
      <c r="E1064"/>
      <c r="F1064" s="10"/>
      <c r="J1064"/>
      <c r="K1064" s="10"/>
      <c r="O1064"/>
      <c r="P1064" s="10"/>
      <c r="T1064"/>
    </row>
    <row r="1065" spans="1:20" x14ac:dyDescent="0.3">
      <c r="A1065" s="10"/>
      <c r="E1065"/>
      <c r="F1065" s="10"/>
      <c r="J1065"/>
      <c r="K1065" s="10"/>
      <c r="O1065"/>
      <c r="P1065" s="10"/>
      <c r="T1065"/>
    </row>
    <row r="1066" spans="1:20" x14ac:dyDescent="0.3">
      <c r="A1066" s="10"/>
      <c r="E1066"/>
      <c r="F1066" s="10"/>
      <c r="J1066"/>
      <c r="K1066" s="10"/>
      <c r="O1066"/>
      <c r="P1066" s="10"/>
      <c r="T1066"/>
    </row>
    <row r="1067" spans="1:20" x14ac:dyDescent="0.3">
      <c r="A1067" s="10"/>
      <c r="E1067"/>
      <c r="F1067" s="10"/>
      <c r="J1067"/>
      <c r="K1067" s="10"/>
      <c r="O1067"/>
      <c r="P1067" s="10"/>
      <c r="T1067"/>
    </row>
    <row r="1068" spans="1:20" x14ac:dyDescent="0.3">
      <c r="A1068" s="10"/>
      <c r="E1068"/>
      <c r="F1068" s="10"/>
      <c r="J1068"/>
      <c r="K1068" s="10"/>
      <c r="O1068"/>
      <c r="P1068" s="10"/>
      <c r="T1068"/>
    </row>
    <row r="1069" spans="1:20" x14ac:dyDescent="0.3">
      <c r="A1069" s="10"/>
      <c r="E1069"/>
      <c r="F1069" s="10"/>
      <c r="J1069"/>
      <c r="K1069" s="10"/>
      <c r="O1069"/>
      <c r="P1069" s="10"/>
      <c r="T1069"/>
    </row>
    <row r="1070" spans="1:20" x14ac:dyDescent="0.3">
      <c r="A1070" s="10"/>
      <c r="E1070"/>
      <c r="F1070" s="10"/>
      <c r="J1070"/>
      <c r="K1070" s="10"/>
      <c r="O1070"/>
      <c r="P1070" s="10"/>
      <c r="T1070"/>
    </row>
    <row r="1071" spans="1:20" x14ac:dyDescent="0.3">
      <c r="A1071" s="10"/>
      <c r="E1071"/>
      <c r="F1071" s="10"/>
      <c r="J1071"/>
      <c r="K1071" s="10"/>
      <c r="O1071"/>
      <c r="P1071" s="10"/>
      <c r="T1071"/>
    </row>
    <row r="1072" spans="1:20" x14ac:dyDescent="0.3">
      <c r="A1072" s="10"/>
      <c r="E1072"/>
      <c r="F1072" s="10"/>
      <c r="J1072"/>
      <c r="K1072" s="10"/>
      <c r="O1072"/>
      <c r="P1072" s="10"/>
      <c r="T1072"/>
    </row>
    <row r="1073" spans="1:20" x14ac:dyDescent="0.3">
      <c r="A1073" s="10"/>
      <c r="E1073"/>
      <c r="F1073" s="10"/>
      <c r="J1073"/>
      <c r="K1073" s="10"/>
      <c r="O1073"/>
      <c r="P1073" s="10"/>
      <c r="T1073"/>
    </row>
    <row r="1074" spans="1:20" x14ac:dyDescent="0.3">
      <c r="A1074" s="10"/>
      <c r="E1074"/>
      <c r="F1074" s="10"/>
      <c r="J1074"/>
      <c r="K1074" s="10"/>
      <c r="O1074"/>
      <c r="P1074" s="10"/>
      <c r="T1074"/>
    </row>
    <row r="1075" spans="1:20" x14ac:dyDescent="0.3">
      <c r="A1075" s="10"/>
      <c r="E1075"/>
      <c r="F1075" s="10"/>
      <c r="J1075"/>
      <c r="K1075" s="10"/>
      <c r="O1075"/>
      <c r="P1075" s="10"/>
      <c r="T1075"/>
    </row>
    <row r="1076" spans="1:20" x14ac:dyDescent="0.3">
      <c r="A1076" s="10"/>
      <c r="E1076"/>
      <c r="F1076" s="10"/>
      <c r="J1076"/>
      <c r="K1076" s="10"/>
      <c r="O1076"/>
      <c r="P1076" s="10"/>
      <c r="T1076"/>
    </row>
    <row r="1077" spans="1:20" x14ac:dyDescent="0.3">
      <c r="A1077" s="10"/>
      <c r="E1077"/>
      <c r="F1077" s="10"/>
      <c r="J1077"/>
      <c r="K1077" s="10"/>
      <c r="O1077"/>
      <c r="P1077" s="10"/>
      <c r="T1077"/>
    </row>
    <row r="1078" spans="1:20" x14ac:dyDescent="0.3">
      <c r="A1078" s="10"/>
      <c r="E1078"/>
      <c r="F1078" s="10"/>
      <c r="J1078"/>
      <c r="K1078" s="10"/>
      <c r="O1078"/>
      <c r="P1078" s="10"/>
      <c r="T1078"/>
    </row>
    <row r="1079" spans="1:20" x14ac:dyDescent="0.3">
      <c r="A1079" s="10"/>
      <c r="E1079"/>
      <c r="F1079" s="10"/>
      <c r="J1079"/>
      <c r="K1079" s="10"/>
      <c r="O1079"/>
      <c r="P1079" s="10"/>
      <c r="T1079"/>
    </row>
    <row r="1080" spans="1:20" x14ac:dyDescent="0.3">
      <c r="A1080" s="10"/>
      <c r="E1080"/>
      <c r="F1080" s="10"/>
      <c r="J1080"/>
      <c r="K1080" s="10"/>
      <c r="O1080"/>
      <c r="P1080" s="10"/>
      <c r="T1080"/>
    </row>
    <row r="1081" spans="1:20" x14ac:dyDescent="0.3">
      <c r="A1081" s="10"/>
      <c r="E1081"/>
      <c r="F1081" s="10"/>
      <c r="J1081"/>
      <c r="K1081" s="10"/>
      <c r="O1081"/>
      <c r="P1081" s="10"/>
      <c r="T1081"/>
    </row>
    <row r="1082" spans="1:20" x14ac:dyDescent="0.3">
      <c r="A1082" s="10"/>
      <c r="E1082"/>
      <c r="F1082" s="10"/>
      <c r="J1082"/>
      <c r="K1082" s="10"/>
      <c r="O1082"/>
      <c r="P1082" s="10"/>
      <c r="T1082"/>
    </row>
    <row r="1083" spans="1:20" x14ac:dyDescent="0.3">
      <c r="A1083" s="10"/>
      <c r="E1083"/>
      <c r="F1083" s="10"/>
      <c r="J1083"/>
      <c r="K1083" s="10"/>
      <c r="O1083"/>
      <c r="P1083" s="10"/>
      <c r="T1083"/>
    </row>
    <row r="1084" spans="1:20" x14ac:dyDescent="0.3">
      <c r="A1084" s="10"/>
      <c r="E1084"/>
      <c r="F1084" s="10"/>
      <c r="J1084"/>
      <c r="K1084" s="10"/>
      <c r="O1084"/>
      <c r="P1084" s="10"/>
      <c r="T1084"/>
    </row>
    <row r="1085" spans="1:20" x14ac:dyDescent="0.3">
      <c r="A1085" s="10"/>
      <c r="E1085"/>
      <c r="F1085" s="10"/>
      <c r="J1085"/>
      <c r="K1085" s="10"/>
      <c r="O1085"/>
      <c r="P1085" s="10"/>
      <c r="T1085"/>
    </row>
    <row r="1086" spans="1:20" x14ac:dyDescent="0.3">
      <c r="A1086" s="10"/>
      <c r="E1086"/>
      <c r="F1086" s="10"/>
      <c r="J1086"/>
      <c r="K1086" s="10"/>
      <c r="O1086"/>
      <c r="P1086" s="10"/>
      <c r="T1086"/>
    </row>
    <row r="1087" spans="1:20" x14ac:dyDescent="0.3">
      <c r="A1087" s="10"/>
      <c r="E1087"/>
      <c r="F1087" s="10"/>
      <c r="J1087"/>
      <c r="K1087" s="10"/>
      <c r="O1087"/>
      <c r="P1087" s="10"/>
      <c r="T1087"/>
    </row>
    <row r="1088" spans="1:20" x14ac:dyDescent="0.3">
      <c r="A1088" s="10"/>
      <c r="E1088"/>
      <c r="F1088" s="10"/>
      <c r="J1088"/>
      <c r="K1088" s="10"/>
      <c r="O1088"/>
      <c r="P1088" s="10"/>
      <c r="T1088"/>
    </row>
    <row r="1089" spans="1:20" x14ac:dyDescent="0.3">
      <c r="A1089" s="10"/>
      <c r="E1089"/>
      <c r="F1089" s="10"/>
      <c r="J1089"/>
      <c r="K1089" s="10"/>
      <c r="O1089"/>
      <c r="P1089" s="10"/>
      <c r="T1089"/>
    </row>
    <row r="1090" spans="1:20" x14ac:dyDescent="0.3">
      <c r="A1090" s="10"/>
      <c r="E1090"/>
      <c r="F1090" s="10"/>
      <c r="J1090"/>
      <c r="K1090" s="10"/>
      <c r="O1090"/>
      <c r="P1090" s="10"/>
      <c r="T1090"/>
    </row>
    <row r="1091" spans="1:20" x14ac:dyDescent="0.3">
      <c r="A1091" s="10"/>
      <c r="E1091"/>
      <c r="F1091" s="10"/>
      <c r="J1091"/>
      <c r="K1091" s="10"/>
      <c r="O1091"/>
      <c r="P1091" s="10"/>
      <c r="T1091"/>
    </row>
    <row r="1092" spans="1:20" x14ac:dyDescent="0.3">
      <c r="A1092" s="10"/>
      <c r="E1092"/>
      <c r="F1092" s="10"/>
      <c r="J1092"/>
      <c r="K1092" s="10"/>
      <c r="O1092"/>
      <c r="P1092" s="10"/>
      <c r="T1092"/>
    </row>
    <row r="1093" spans="1:20" x14ac:dyDescent="0.3">
      <c r="A1093" s="10"/>
      <c r="E1093"/>
      <c r="F1093" s="10"/>
      <c r="J1093"/>
      <c r="K1093" s="10"/>
      <c r="O1093"/>
      <c r="P1093" s="10"/>
      <c r="T1093"/>
    </row>
    <row r="1094" spans="1:20" x14ac:dyDescent="0.3">
      <c r="A1094" s="10"/>
      <c r="E1094"/>
      <c r="F1094" s="10"/>
      <c r="J1094"/>
      <c r="K1094" s="10"/>
      <c r="O1094"/>
      <c r="P1094" s="10"/>
      <c r="T1094"/>
    </row>
    <row r="1095" spans="1:20" x14ac:dyDescent="0.3">
      <c r="A1095" s="10"/>
      <c r="E1095"/>
      <c r="F1095" s="10"/>
      <c r="J1095"/>
      <c r="K1095" s="10"/>
      <c r="O1095"/>
      <c r="P1095" s="10"/>
      <c r="T1095"/>
    </row>
    <row r="1096" spans="1:20" x14ac:dyDescent="0.3">
      <c r="A1096" s="10"/>
      <c r="E1096"/>
      <c r="F1096" s="10"/>
      <c r="J1096"/>
      <c r="K1096" s="10"/>
      <c r="O1096"/>
      <c r="P1096" s="10"/>
      <c r="T1096"/>
    </row>
    <row r="1097" spans="1:20" x14ac:dyDescent="0.3">
      <c r="A1097" s="10"/>
      <c r="E1097"/>
      <c r="F1097" s="10"/>
      <c r="J1097"/>
      <c r="K1097" s="10"/>
      <c r="O1097"/>
      <c r="P1097" s="10"/>
      <c r="T1097"/>
    </row>
    <row r="1098" spans="1:20" x14ac:dyDescent="0.3">
      <c r="A1098" s="10"/>
      <c r="E1098"/>
      <c r="F1098" s="10"/>
      <c r="J1098"/>
      <c r="K1098" s="10"/>
      <c r="O1098"/>
      <c r="P1098" s="10"/>
      <c r="T1098"/>
    </row>
    <row r="1099" spans="1:20" x14ac:dyDescent="0.3">
      <c r="A1099" s="10"/>
      <c r="E1099"/>
      <c r="F1099" s="10"/>
      <c r="J1099"/>
      <c r="K1099" s="10"/>
      <c r="O1099"/>
      <c r="P1099" s="10"/>
      <c r="T1099"/>
    </row>
    <row r="1100" spans="1:20" x14ac:dyDescent="0.3">
      <c r="A1100" s="10"/>
      <c r="E1100"/>
      <c r="F1100" s="10"/>
      <c r="J1100"/>
      <c r="K1100" s="10"/>
      <c r="O1100"/>
      <c r="P1100" s="10"/>
      <c r="T1100"/>
    </row>
    <row r="1101" spans="1:20" x14ac:dyDescent="0.3">
      <c r="A1101" s="10"/>
      <c r="E1101"/>
      <c r="F1101" s="10"/>
      <c r="J1101"/>
      <c r="K1101" s="10"/>
      <c r="O1101"/>
      <c r="P1101" s="10"/>
      <c r="T1101"/>
    </row>
    <row r="1102" spans="1:20" x14ac:dyDescent="0.3">
      <c r="A1102" s="10"/>
      <c r="E1102"/>
      <c r="F1102" s="10"/>
      <c r="J1102"/>
      <c r="K1102" s="10"/>
      <c r="O1102"/>
      <c r="P1102" s="10"/>
      <c r="T1102"/>
    </row>
    <row r="1103" spans="1:20" x14ac:dyDescent="0.3">
      <c r="A1103" s="10"/>
      <c r="E1103"/>
      <c r="F1103" s="10"/>
      <c r="J1103"/>
      <c r="K1103" s="10"/>
      <c r="O1103"/>
      <c r="P1103" s="10"/>
      <c r="T1103"/>
    </row>
    <row r="1104" spans="1:20" x14ac:dyDescent="0.3">
      <c r="A1104" s="10"/>
      <c r="E1104"/>
      <c r="F1104" s="10"/>
      <c r="J1104"/>
      <c r="K1104" s="10"/>
      <c r="O1104"/>
      <c r="P1104" s="10"/>
      <c r="T1104"/>
    </row>
    <row r="1105" spans="1:20" x14ac:dyDescent="0.3">
      <c r="A1105" s="10"/>
      <c r="E1105"/>
      <c r="F1105" s="10"/>
      <c r="J1105"/>
      <c r="K1105" s="10"/>
      <c r="O1105"/>
      <c r="P1105" s="10"/>
      <c r="T1105"/>
    </row>
    <row r="1106" spans="1:20" x14ac:dyDescent="0.3">
      <c r="A1106" s="10"/>
      <c r="E1106"/>
      <c r="F1106" s="10"/>
      <c r="J1106"/>
      <c r="K1106" s="10"/>
      <c r="O1106"/>
      <c r="P1106" s="10"/>
      <c r="T1106"/>
    </row>
    <row r="1107" spans="1:20" x14ac:dyDescent="0.3">
      <c r="A1107" s="10"/>
      <c r="E1107"/>
      <c r="F1107" s="10"/>
      <c r="J1107"/>
      <c r="K1107" s="10"/>
      <c r="O1107"/>
      <c r="P1107" s="10"/>
      <c r="T1107"/>
    </row>
    <row r="1108" spans="1:20" x14ac:dyDescent="0.3">
      <c r="A1108" s="10"/>
      <c r="E1108"/>
      <c r="F1108" s="10"/>
      <c r="J1108"/>
      <c r="K1108" s="10"/>
      <c r="O1108"/>
      <c r="P1108" s="10"/>
      <c r="T1108"/>
    </row>
    <row r="1109" spans="1:20" x14ac:dyDescent="0.3">
      <c r="A1109" s="10"/>
      <c r="E1109"/>
      <c r="F1109" s="10"/>
      <c r="J1109"/>
      <c r="K1109" s="10"/>
      <c r="O1109"/>
      <c r="P1109" s="10"/>
      <c r="T1109"/>
    </row>
    <row r="1110" spans="1:20" x14ac:dyDescent="0.3">
      <c r="A1110" s="10"/>
      <c r="E1110"/>
      <c r="F1110" s="10"/>
      <c r="J1110"/>
      <c r="K1110" s="10"/>
      <c r="O1110"/>
      <c r="P1110" s="10"/>
      <c r="T1110"/>
    </row>
    <row r="1111" spans="1:20" x14ac:dyDescent="0.3">
      <c r="A1111" s="10"/>
      <c r="E1111"/>
      <c r="F1111" s="10"/>
      <c r="J1111"/>
      <c r="K1111" s="10"/>
      <c r="O1111"/>
      <c r="P1111" s="10"/>
      <c r="T1111"/>
    </row>
    <row r="1112" spans="1:20" x14ac:dyDescent="0.3">
      <c r="A1112" s="10"/>
      <c r="E1112"/>
      <c r="F1112" s="10"/>
      <c r="J1112"/>
      <c r="K1112" s="10"/>
      <c r="O1112"/>
      <c r="P1112" s="10"/>
      <c r="T1112"/>
    </row>
    <row r="1113" spans="1:20" x14ac:dyDescent="0.3">
      <c r="A1113" s="10"/>
      <c r="E1113"/>
      <c r="F1113" s="10"/>
      <c r="J1113"/>
      <c r="K1113" s="10"/>
      <c r="O1113"/>
      <c r="P1113" s="10"/>
      <c r="T1113"/>
    </row>
    <row r="1114" spans="1:20" x14ac:dyDescent="0.3">
      <c r="A1114" s="10"/>
      <c r="E1114"/>
      <c r="F1114" s="10"/>
      <c r="J1114"/>
      <c r="K1114" s="10"/>
      <c r="O1114"/>
      <c r="P1114" s="10"/>
      <c r="T1114"/>
    </row>
    <row r="1115" spans="1:20" x14ac:dyDescent="0.3">
      <c r="A1115" s="10"/>
      <c r="E1115"/>
      <c r="F1115" s="10"/>
      <c r="J1115"/>
      <c r="K1115" s="10"/>
      <c r="O1115"/>
      <c r="P1115" s="10"/>
      <c r="T1115"/>
    </row>
    <row r="1116" spans="1:20" x14ac:dyDescent="0.3">
      <c r="A1116" s="10"/>
      <c r="E1116"/>
      <c r="F1116" s="10"/>
      <c r="J1116"/>
      <c r="K1116" s="10"/>
      <c r="O1116"/>
      <c r="P1116" s="10"/>
      <c r="T1116"/>
    </row>
    <row r="1117" spans="1:20" x14ac:dyDescent="0.3">
      <c r="A1117" s="10"/>
      <c r="E1117"/>
      <c r="F1117" s="10"/>
      <c r="J1117"/>
      <c r="K1117" s="10"/>
      <c r="O1117"/>
      <c r="P1117" s="10"/>
      <c r="T1117"/>
    </row>
    <row r="1118" spans="1:20" x14ac:dyDescent="0.3">
      <c r="A1118" s="10"/>
      <c r="E1118"/>
      <c r="F1118" s="10"/>
      <c r="J1118"/>
      <c r="K1118" s="10"/>
      <c r="O1118"/>
      <c r="P1118" s="10"/>
      <c r="T1118"/>
    </row>
    <row r="1119" spans="1:20" x14ac:dyDescent="0.3">
      <c r="A1119" s="10"/>
      <c r="E1119"/>
      <c r="F1119" s="10"/>
      <c r="J1119"/>
      <c r="K1119" s="10"/>
      <c r="O1119"/>
      <c r="P1119" s="10"/>
      <c r="T1119"/>
    </row>
    <row r="1120" spans="1:20" x14ac:dyDescent="0.3">
      <c r="A1120" s="10"/>
      <c r="E1120"/>
      <c r="F1120" s="10"/>
      <c r="J1120"/>
      <c r="K1120" s="10"/>
      <c r="O1120"/>
      <c r="P1120" s="10"/>
      <c r="T1120"/>
    </row>
    <row r="1121" spans="1:20" x14ac:dyDescent="0.3">
      <c r="A1121" s="10"/>
      <c r="E1121"/>
      <c r="F1121" s="10"/>
      <c r="J1121"/>
      <c r="K1121" s="10"/>
      <c r="O1121"/>
      <c r="P1121" s="10"/>
      <c r="T1121"/>
    </row>
    <row r="1122" spans="1:20" x14ac:dyDescent="0.3">
      <c r="A1122" s="10"/>
      <c r="E1122"/>
      <c r="F1122" s="10"/>
      <c r="J1122"/>
      <c r="K1122" s="10"/>
      <c r="O1122"/>
      <c r="P1122" s="10"/>
      <c r="T1122"/>
    </row>
    <row r="1123" spans="1:20" x14ac:dyDescent="0.3">
      <c r="A1123" s="10"/>
      <c r="E1123"/>
      <c r="F1123" s="10"/>
      <c r="J1123"/>
      <c r="K1123" s="10"/>
      <c r="O1123"/>
      <c r="P1123" s="10"/>
      <c r="T1123"/>
    </row>
    <row r="1124" spans="1:20" x14ac:dyDescent="0.3">
      <c r="A1124" s="10"/>
      <c r="E1124"/>
      <c r="F1124" s="10"/>
      <c r="J1124"/>
      <c r="K1124" s="10"/>
      <c r="O1124"/>
      <c r="P1124" s="10"/>
      <c r="T1124"/>
    </row>
    <row r="1125" spans="1:20" x14ac:dyDescent="0.3">
      <c r="A1125" s="10"/>
      <c r="E1125"/>
      <c r="F1125" s="10"/>
      <c r="J1125"/>
      <c r="K1125" s="10"/>
      <c r="O1125"/>
      <c r="P1125" s="10"/>
      <c r="T1125"/>
    </row>
    <row r="1126" spans="1:20" x14ac:dyDescent="0.3">
      <c r="A1126" s="10"/>
      <c r="E1126"/>
      <c r="F1126" s="10"/>
      <c r="J1126"/>
      <c r="K1126" s="10"/>
      <c r="O1126"/>
      <c r="P1126" s="10"/>
      <c r="T1126"/>
    </row>
    <row r="1127" spans="1:20" x14ac:dyDescent="0.3">
      <c r="A1127" s="10"/>
      <c r="E1127"/>
      <c r="F1127" s="10"/>
      <c r="J1127"/>
      <c r="K1127" s="10"/>
      <c r="O1127"/>
      <c r="P1127" s="10"/>
      <c r="T1127"/>
    </row>
    <row r="1128" spans="1:20" x14ac:dyDescent="0.3">
      <c r="A1128" s="10"/>
      <c r="E1128"/>
      <c r="F1128" s="10"/>
      <c r="J1128"/>
      <c r="K1128" s="10"/>
      <c r="O1128"/>
      <c r="P1128" s="10"/>
      <c r="T1128"/>
    </row>
    <row r="1129" spans="1:20" x14ac:dyDescent="0.3">
      <c r="A1129" s="10"/>
      <c r="E1129"/>
      <c r="F1129" s="10"/>
      <c r="J1129"/>
      <c r="K1129" s="10"/>
      <c r="O1129"/>
      <c r="P1129" s="10"/>
      <c r="T1129"/>
    </row>
    <row r="1130" spans="1:20" x14ac:dyDescent="0.3">
      <c r="A1130" s="10"/>
      <c r="E1130"/>
      <c r="F1130" s="10"/>
      <c r="J1130"/>
      <c r="K1130" s="10"/>
      <c r="O1130"/>
      <c r="P1130" s="10"/>
      <c r="T1130"/>
    </row>
    <row r="1131" spans="1:20" x14ac:dyDescent="0.3">
      <c r="A1131" s="10"/>
      <c r="E1131"/>
      <c r="F1131" s="10"/>
      <c r="J1131"/>
      <c r="K1131" s="10"/>
      <c r="O1131"/>
      <c r="P1131" s="10"/>
      <c r="T1131"/>
    </row>
    <row r="1132" spans="1:20" x14ac:dyDescent="0.3">
      <c r="A1132" s="10"/>
      <c r="E1132"/>
      <c r="F1132" s="10"/>
      <c r="J1132"/>
      <c r="K1132" s="10"/>
      <c r="O1132"/>
      <c r="P1132" s="10"/>
      <c r="T1132"/>
    </row>
    <row r="1133" spans="1:20" x14ac:dyDescent="0.3">
      <c r="A1133" s="10"/>
      <c r="E1133"/>
      <c r="F1133" s="10"/>
      <c r="J1133"/>
      <c r="K1133" s="10"/>
      <c r="O1133"/>
      <c r="P1133" s="10"/>
      <c r="T1133"/>
    </row>
    <row r="1134" spans="1:20" x14ac:dyDescent="0.3">
      <c r="A1134" s="10"/>
      <c r="E1134"/>
      <c r="F1134" s="10"/>
      <c r="J1134"/>
      <c r="K1134" s="10"/>
      <c r="O1134"/>
      <c r="P1134" s="10"/>
      <c r="T1134"/>
    </row>
    <row r="1135" spans="1:20" x14ac:dyDescent="0.3">
      <c r="A1135" s="10"/>
      <c r="E1135"/>
      <c r="F1135" s="10"/>
      <c r="J1135"/>
      <c r="K1135" s="10"/>
      <c r="O1135"/>
      <c r="P1135" s="10"/>
      <c r="T1135"/>
    </row>
    <row r="1136" spans="1:20" x14ac:dyDescent="0.3">
      <c r="A1136" s="10"/>
      <c r="E1136"/>
      <c r="F1136" s="10"/>
      <c r="J1136"/>
      <c r="K1136" s="10"/>
      <c r="O1136"/>
      <c r="P1136" s="10"/>
      <c r="T1136"/>
    </row>
    <row r="1137" spans="1:20" x14ac:dyDescent="0.3">
      <c r="A1137" s="10"/>
      <c r="E1137"/>
      <c r="F1137" s="10"/>
      <c r="J1137"/>
      <c r="K1137" s="10"/>
      <c r="O1137"/>
      <c r="P1137" s="10"/>
      <c r="T1137"/>
    </row>
    <row r="1138" spans="1:20" x14ac:dyDescent="0.3">
      <c r="A1138" s="10"/>
      <c r="E1138"/>
      <c r="F1138" s="10"/>
      <c r="J1138"/>
      <c r="K1138" s="10"/>
      <c r="O1138"/>
      <c r="P1138" s="10"/>
      <c r="T1138"/>
    </row>
    <row r="1139" spans="1:20" x14ac:dyDescent="0.3">
      <c r="A1139" s="10"/>
      <c r="E1139"/>
      <c r="F1139" s="10"/>
      <c r="J1139"/>
      <c r="K1139" s="10"/>
      <c r="O1139"/>
      <c r="P1139" s="10"/>
      <c r="T1139"/>
    </row>
    <row r="1140" spans="1:20" x14ac:dyDescent="0.3">
      <c r="A1140" s="10"/>
      <c r="E1140"/>
      <c r="F1140" s="10"/>
      <c r="J1140"/>
      <c r="K1140" s="10"/>
      <c r="O1140"/>
      <c r="P1140" s="10"/>
      <c r="T1140"/>
    </row>
    <row r="1141" spans="1:20" x14ac:dyDescent="0.3">
      <c r="A1141" s="10"/>
      <c r="E1141"/>
      <c r="F1141" s="10"/>
      <c r="J1141"/>
      <c r="K1141" s="10"/>
      <c r="O1141"/>
      <c r="P1141" s="10"/>
      <c r="T1141"/>
    </row>
    <row r="1142" spans="1:20" x14ac:dyDescent="0.3">
      <c r="A1142" s="10"/>
      <c r="E1142"/>
      <c r="F1142" s="10"/>
      <c r="J1142"/>
      <c r="K1142" s="10"/>
      <c r="O1142"/>
      <c r="P1142" s="10"/>
      <c r="T1142"/>
    </row>
    <row r="1143" spans="1:20" x14ac:dyDescent="0.3">
      <c r="A1143" s="10"/>
      <c r="E1143"/>
      <c r="F1143" s="10"/>
      <c r="J1143"/>
      <c r="K1143" s="10"/>
      <c r="O1143"/>
      <c r="P1143" s="10"/>
      <c r="T1143"/>
    </row>
    <row r="1144" spans="1:20" x14ac:dyDescent="0.3">
      <c r="A1144" s="10"/>
      <c r="E1144"/>
      <c r="F1144" s="10"/>
      <c r="J1144"/>
      <c r="K1144" s="10"/>
      <c r="O1144"/>
      <c r="P1144" s="10"/>
      <c r="T1144"/>
    </row>
    <row r="1145" spans="1:20" x14ac:dyDescent="0.3">
      <c r="A1145" s="10"/>
      <c r="E1145"/>
      <c r="F1145" s="10"/>
      <c r="J1145"/>
      <c r="K1145" s="10"/>
      <c r="O1145"/>
      <c r="P1145" s="10"/>
      <c r="T1145"/>
    </row>
    <row r="1146" spans="1:20" x14ac:dyDescent="0.3">
      <c r="A1146" s="10"/>
      <c r="E1146"/>
      <c r="F1146" s="10"/>
      <c r="J1146"/>
      <c r="K1146" s="10"/>
      <c r="O1146"/>
      <c r="P1146" s="10"/>
      <c r="T1146"/>
    </row>
    <row r="1147" spans="1:20" x14ac:dyDescent="0.3">
      <c r="A1147" s="10"/>
      <c r="E1147"/>
      <c r="F1147" s="10"/>
      <c r="J1147"/>
      <c r="K1147" s="10"/>
      <c r="O1147"/>
      <c r="P1147" s="10"/>
      <c r="T1147"/>
    </row>
    <row r="1148" spans="1:20" x14ac:dyDescent="0.3">
      <c r="A1148" s="10"/>
      <c r="E1148"/>
      <c r="F1148" s="10"/>
      <c r="J1148"/>
      <c r="K1148" s="10"/>
      <c r="O1148"/>
      <c r="P1148" s="10"/>
      <c r="T1148"/>
    </row>
    <row r="1149" spans="1:20" x14ac:dyDescent="0.3">
      <c r="A1149" s="10"/>
      <c r="E1149"/>
      <c r="F1149" s="10"/>
      <c r="J1149"/>
      <c r="K1149" s="10"/>
      <c r="O1149"/>
      <c r="P1149" s="10"/>
      <c r="T1149"/>
    </row>
    <row r="1150" spans="1:20" x14ac:dyDescent="0.3">
      <c r="A1150" s="10"/>
      <c r="E1150"/>
      <c r="F1150" s="10"/>
      <c r="J1150"/>
      <c r="K1150" s="10"/>
      <c r="O1150"/>
      <c r="P1150" s="10"/>
      <c r="T1150"/>
    </row>
    <row r="1151" spans="1:20" x14ac:dyDescent="0.3">
      <c r="A1151" s="10"/>
      <c r="E1151"/>
      <c r="F1151" s="10"/>
      <c r="J1151"/>
      <c r="K1151" s="10"/>
      <c r="O1151"/>
      <c r="P1151" s="10"/>
      <c r="T1151"/>
    </row>
    <row r="1152" spans="1:20" x14ac:dyDescent="0.3">
      <c r="A1152" s="10"/>
      <c r="E1152"/>
      <c r="F1152" s="10"/>
      <c r="J1152"/>
      <c r="K1152" s="10"/>
      <c r="O1152"/>
      <c r="P1152" s="10"/>
      <c r="T1152"/>
    </row>
    <row r="1153" spans="1:20" x14ac:dyDescent="0.3">
      <c r="A1153" s="10"/>
      <c r="E1153"/>
      <c r="F1153" s="10"/>
      <c r="J1153"/>
      <c r="K1153" s="10"/>
      <c r="O1153"/>
      <c r="P1153" s="10"/>
      <c r="T1153"/>
    </row>
    <row r="1154" spans="1:20" x14ac:dyDescent="0.3">
      <c r="A1154" s="10"/>
      <c r="E1154"/>
      <c r="F1154" s="10"/>
      <c r="J1154"/>
      <c r="K1154" s="10"/>
      <c r="O1154"/>
      <c r="P1154" s="10"/>
      <c r="T1154"/>
    </row>
    <row r="1155" spans="1:20" x14ac:dyDescent="0.3">
      <c r="A1155" s="10"/>
      <c r="E1155"/>
      <c r="F1155" s="10"/>
      <c r="J1155"/>
      <c r="K1155" s="10"/>
      <c r="O1155"/>
      <c r="P1155" s="10"/>
      <c r="T1155"/>
    </row>
    <row r="1156" spans="1:20" x14ac:dyDescent="0.3">
      <c r="A1156" s="10"/>
      <c r="E1156"/>
      <c r="F1156" s="10"/>
      <c r="J1156"/>
      <c r="K1156" s="10"/>
      <c r="O1156"/>
      <c r="P1156" s="10"/>
      <c r="T1156"/>
    </row>
    <row r="1157" spans="1:20" x14ac:dyDescent="0.3">
      <c r="A1157" s="10"/>
      <c r="E1157"/>
      <c r="F1157" s="10"/>
      <c r="J1157"/>
      <c r="K1157" s="10"/>
      <c r="O1157"/>
      <c r="P1157" s="10"/>
      <c r="T1157"/>
    </row>
    <row r="1158" spans="1:20" x14ac:dyDescent="0.3">
      <c r="A1158" s="10"/>
      <c r="E1158"/>
      <c r="F1158" s="10"/>
      <c r="J1158"/>
      <c r="K1158" s="10"/>
      <c r="O1158"/>
      <c r="P1158" s="10"/>
      <c r="T1158"/>
    </row>
    <row r="1159" spans="1:20" x14ac:dyDescent="0.3">
      <c r="A1159" s="10"/>
      <c r="E1159"/>
      <c r="F1159" s="10"/>
      <c r="J1159"/>
      <c r="K1159" s="10"/>
      <c r="O1159"/>
      <c r="P1159" s="10"/>
      <c r="T1159"/>
    </row>
    <row r="1160" spans="1:20" x14ac:dyDescent="0.3">
      <c r="A1160" s="10"/>
      <c r="E1160"/>
      <c r="F1160" s="10"/>
      <c r="J1160"/>
      <c r="K1160" s="10"/>
      <c r="O1160"/>
      <c r="P1160" s="10"/>
      <c r="T1160"/>
    </row>
    <row r="1161" spans="1:20" x14ac:dyDescent="0.3">
      <c r="A1161" s="10"/>
      <c r="E1161"/>
      <c r="F1161" s="10"/>
      <c r="J1161"/>
      <c r="K1161" s="10"/>
      <c r="O1161"/>
      <c r="P1161" s="10"/>
      <c r="T1161"/>
    </row>
    <row r="1162" spans="1:20" x14ac:dyDescent="0.3">
      <c r="A1162" s="10"/>
      <c r="E1162"/>
      <c r="F1162" s="10"/>
      <c r="J1162"/>
      <c r="K1162" s="10"/>
      <c r="O1162"/>
      <c r="P1162" s="10"/>
      <c r="T1162"/>
    </row>
    <row r="1163" spans="1:20" x14ac:dyDescent="0.3">
      <c r="A1163" s="10"/>
      <c r="E1163"/>
      <c r="F1163" s="10"/>
      <c r="J1163"/>
      <c r="K1163" s="10"/>
      <c r="O1163"/>
      <c r="P1163" s="10"/>
      <c r="T1163"/>
    </row>
    <row r="1164" spans="1:20" x14ac:dyDescent="0.3">
      <c r="A1164" s="10"/>
      <c r="E1164"/>
      <c r="F1164" s="10"/>
      <c r="J1164"/>
      <c r="K1164" s="10"/>
      <c r="O1164"/>
      <c r="P1164" s="10"/>
      <c r="T1164"/>
    </row>
    <row r="1165" spans="1:20" x14ac:dyDescent="0.3">
      <c r="A1165" s="10"/>
      <c r="E1165"/>
      <c r="F1165" s="10"/>
      <c r="J1165"/>
      <c r="K1165" s="10"/>
      <c r="O1165"/>
      <c r="P1165" s="10"/>
      <c r="T1165"/>
    </row>
    <row r="1166" spans="1:20" x14ac:dyDescent="0.3">
      <c r="A1166" s="10"/>
      <c r="E1166"/>
      <c r="F1166" s="10"/>
      <c r="J1166"/>
      <c r="K1166" s="10"/>
      <c r="O1166"/>
      <c r="P1166" s="10"/>
      <c r="T1166"/>
    </row>
    <row r="1167" spans="1:20" x14ac:dyDescent="0.3">
      <c r="A1167" s="10"/>
      <c r="E1167"/>
      <c r="F1167" s="10"/>
      <c r="J1167"/>
      <c r="K1167" s="10"/>
      <c r="O1167"/>
      <c r="P1167" s="10"/>
      <c r="T1167"/>
    </row>
    <row r="1168" spans="1:20" x14ac:dyDescent="0.3">
      <c r="A1168" s="10"/>
      <c r="E1168"/>
      <c r="F1168" s="10"/>
      <c r="J1168"/>
      <c r="K1168" s="10"/>
      <c r="O1168"/>
      <c r="P1168" s="10"/>
      <c r="T1168"/>
    </row>
    <row r="1169" spans="1:20" x14ac:dyDescent="0.3">
      <c r="A1169" s="10"/>
      <c r="E1169"/>
      <c r="F1169" s="10"/>
      <c r="J1169"/>
      <c r="K1169" s="10"/>
      <c r="O1169"/>
      <c r="P1169" s="10"/>
      <c r="T1169"/>
    </row>
    <row r="1170" spans="1:20" x14ac:dyDescent="0.3">
      <c r="A1170" s="10"/>
      <c r="E1170"/>
      <c r="F1170" s="10"/>
      <c r="J1170"/>
      <c r="K1170" s="10"/>
      <c r="O1170"/>
      <c r="P1170" s="10"/>
      <c r="T1170"/>
    </row>
    <row r="1171" spans="1:20" x14ac:dyDescent="0.3">
      <c r="A1171" s="10"/>
      <c r="E1171"/>
      <c r="F1171" s="10"/>
      <c r="J1171"/>
      <c r="K1171" s="10"/>
      <c r="O1171"/>
      <c r="P1171" s="10"/>
      <c r="T1171"/>
    </row>
    <row r="1172" spans="1:20" x14ac:dyDescent="0.3">
      <c r="A1172" s="10"/>
      <c r="E1172"/>
      <c r="F1172" s="10"/>
      <c r="J1172"/>
      <c r="K1172" s="10"/>
      <c r="O1172"/>
      <c r="P1172" s="10"/>
      <c r="T1172"/>
    </row>
    <row r="1173" spans="1:20" x14ac:dyDescent="0.3">
      <c r="A1173" s="10"/>
      <c r="E1173"/>
      <c r="F1173" s="10"/>
      <c r="J1173"/>
      <c r="K1173" s="10"/>
      <c r="O1173"/>
      <c r="P1173" s="10"/>
      <c r="T1173"/>
    </row>
    <row r="1174" spans="1:20" x14ac:dyDescent="0.3">
      <c r="A1174" s="10"/>
      <c r="E1174"/>
      <c r="F1174" s="10"/>
      <c r="J1174"/>
      <c r="K1174" s="10"/>
      <c r="O1174"/>
      <c r="P1174" s="10"/>
      <c r="T1174"/>
    </row>
    <row r="1175" spans="1:20" x14ac:dyDescent="0.3">
      <c r="A1175" s="10"/>
      <c r="E1175"/>
      <c r="F1175" s="10"/>
      <c r="J1175"/>
      <c r="K1175" s="10"/>
      <c r="O1175"/>
      <c r="P1175" s="10"/>
      <c r="T1175"/>
    </row>
    <row r="1176" spans="1:20" x14ac:dyDescent="0.3">
      <c r="A1176" s="10"/>
      <c r="E1176"/>
      <c r="F1176" s="10"/>
      <c r="J1176"/>
      <c r="K1176" s="10"/>
      <c r="O1176"/>
      <c r="P1176" s="10"/>
      <c r="T1176"/>
    </row>
    <row r="1177" spans="1:20" x14ac:dyDescent="0.3">
      <c r="A1177" s="10"/>
      <c r="E1177"/>
      <c r="F1177" s="10"/>
      <c r="J1177"/>
      <c r="K1177" s="10"/>
      <c r="O1177"/>
      <c r="P1177" s="10"/>
      <c r="T1177"/>
    </row>
    <row r="1178" spans="1:20" x14ac:dyDescent="0.3">
      <c r="A1178" s="10"/>
      <c r="E1178"/>
      <c r="F1178" s="10"/>
      <c r="J1178"/>
      <c r="K1178" s="10"/>
      <c r="O1178"/>
      <c r="P1178" s="10"/>
      <c r="T1178"/>
    </row>
    <row r="1179" spans="1:20" x14ac:dyDescent="0.3">
      <c r="A1179" s="10"/>
      <c r="E1179"/>
      <c r="F1179" s="10"/>
      <c r="J1179"/>
      <c r="K1179" s="10"/>
      <c r="O1179"/>
      <c r="P1179" s="10"/>
      <c r="T1179"/>
    </row>
    <row r="1180" spans="1:20" x14ac:dyDescent="0.3">
      <c r="A1180" s="10"/>
      <c r="E1180"/>
      <c r="F1180" s="10"/>
      <c r="J1180"/>
      <c r="K1180" s="10"/>
      <c r="O1180"/>
      <c r="P1180" s="10"/>
      <c r="T1180"/>
    </row>
    <row r="1181" spans="1:20" x14ac:dyDescent="0.3">
      <c r="A1181" s="10"/>
      <c r="E1181"/>
      <c r="F1181" s="10"/>
      <c r="J1181"/>
      <c r="K1181" s="10"/>
      <c r="O1181"/>
      <c r="P1181" s="10"/>
      <c r="T1181"/>
    </row>
    <row r="1182" spans="1:20" x14ac:dyDescent="0.3">
      <c r="A1182" s="10"/>
      <c r="E1182"/>
      <c r="F1182" s="10"/>
      <c r="J1182"/>
      <c r="K1182" s="10"/>
      <c r="O1182"/>
      <c r="P1182" s="10"/>
      <c r="T1182"/>
    </row>
    <row r="1183" spans="1:20" x14ac:dyDescent="0.3">
      <c r="A1183" s="10"/>
      <c r="E1183"/>
      <c r="F1183" s="10"/>
      <c r="J1183"/>
      <c r="K1183" s="10"/>
      <c r="O1183"/>
      <c r="P1183" s="10"/>
      <c r="T1183"/>
    </row>
    <row r="1184" spans="1:20" x14ac:dyDescent="0.3">
      <c r="A1184" s="10"/>
      <c r="E1184"/>
      <c r="F1184" s="10"/>
      <c r="J1184"/>
      <c r="K1184" s="10"/>
      <c r="O1184"/>
      <c r="P1184" s="10"/>
      <c r="T1184"/>
    </row>
    <row r="1185" spans="1:20" x14ac:dyDescent="0.3">
      <c r="A1185" s="10"/>
      <c r="E1185"/>
      <c r="F1185" s="10"/>
      <c r="J1185"/>
      <c r="K1185" s="10"/>
      <c r="O1185"/>
      <c r="P1185" s="10"/>
      <c r="T1185"/>
    </row>
    <row r="1186" spans="1:20" x14ac:dyDescent="0.3">
      <c r="A1186" s="10"/>
      <c r="E1186"/>
      <c r="F1186" s="10"/>
      <c r="J1186"/>
      <c r="K1186" s="10"/>
      <c r="O1186"/>
      <c r="P1186" s="10"/>
      <c r="T1186"/>
    </row>
    <row r="1187" spans="1:20" x14ac:dyDescent="0.3">
      <c r="A1187" s="10"/>
      <c r="E1187"/>
      <c r="F1187" s="10"/>
      <c r="J1187"/>
      <c r="K1187" s="10"/>
      <c r="O1187"/>
      <c r="P1187" s="10"/>
      <c r="T1187"/>
    </row>
    <row r="1188" spans="1:20" x14ac:dyDescent="0.3">
      <c r="A1188" s="10"/>
      <c r="E1188"/>
      <c r="F1188" s="10"/>
      <c r="J1188"/>
      <c r="K1188" s="10"/>
      <c r="O1188"/>
      <c r="P1188" s="10"/>
      <c r="T1188"/>
    </row>
    <row r="1189" spans="1:20" x14ac:dyDescent="0.3">
      <c r="A1189" s="10"/>
      <c r="E1189"/>
      <c r="F1189" s="10"/>
      <c r="J1189"/>
      <c r="K1189" s="10"/>
      <c r="O1189"/>
      <c r="P1189" s="10"/>
      <c r="T1189"/>
    </row>
    <row r="1190" spans="1:20" x14ac:dyDescent="0.3">
      <c r="A1190" s="10"/>
      <c r="E1190"/>
      <c r="F1190" s="10"/>
      <c r="J1190"/>
      <c r="K1190" s="10"/>
      <c r="O1190"/>
      <c r="P1190" s="10"/>
      <c r="T1190"/>
    </row>
    <row r="1191" spans="1:20" x14ac:dyDescent="0.3">
      <c r="A1191" s="10"/>
      <c r="E1191"/>
      <c r="F1191" s="10"/>
      <c r="J1191"/>
      <c r="K1191" s="10"/>
      <c r="O1191"/>
      <c r="P1191" s="10"/>
      <c r="T1191"/>
    </row>
    <row r="1192" spans="1:20" x14ac:dyDescent="0.3">
      <c r="A1192" s="10"/>
      <c r="E1192"/>
      <c r="F1192" s="10"/>
      <c r="J1192"/>
      <c r="K1192" s="10"/>
      <c r="O1192"/>
      <c r="P1192" s="10"/>
      <c r="T1192"/>
    </row>
    <row r="1193" spans="1:20" x14ac:dyDescent="0.3">
      <c r="A1193" s="10"/>
      <c r="E1193"/>
      <c r="F1193" s="10"/>
      <c r="J1193"/>
      <c r="K1193" s="10"/>
      <c r="O1193"/>
      <c r="P1193" s="10"/>
      <c r="T1193"/>
    </row>
    <row r="1194" spans="1:20" x14ac:dyDescent="0.3">
      <c r="A1194" s="10"/>
      <c r="E1194"/>
      <c r="F1194" s="10"/>
      <c r="J1194"/>
      <c r="K1194" s="10"/>
      <c r="O1194"/>
      <c r="P1194" s="10"/>
      <c r="T1194"/>
    </row>
    <row r="1195" spans="1:20" x14ac:dyDescent="0.3">
      <c r="A1195" s="10"/>
      <c r="E1195"/>
      <c r="F1195" s="10"/>
      <c r="J1195"/>
      <c r="K1195" s="10"/>
      <c r="O1195"/>
      <c r="P1195" s="10"/>
      <c r="T1195"/>
    </row>
    <row r="1196" spans="1:20" x14ac:dyDescent="0.3">
      <c r="A1196" s="10"/>
      <c r="E1196"/>
      <c r="F1196" s="10"/>
      <c r="J1196"/>
      <c r="K1196" s="10"/>
      <c r="O1196"/>
      <c r="P1196" s="10"/>
      <c r="T1196"/>
    </row>
    <row r="1197" spans="1:20" x14ac:dyDescent="0.3">
      <c r="A1197" s="10"/>
      <c r="E1197"/>
      <c r="F1197" s="10"/>
      <c r="J1197"/>
      <c r="K1197" s="10"/>
      <c r="O1197"/>
      <c r="P1197" s="10"/>
      <c r="T1197"/>
    </row>
    <row r="1198" spans="1:20" x14ac:dyDescent="0.3">
      <c r="A1198" s="10"/>
      <c r="E1198"/>
      <c r="F1198" s="10"/>
      <c r="J1198"/>
      <c r="K1198" s="10"/>
      <c r="O1198"/>
      <c r="P1198" s="10"/>
      <c r="T1198"/>
    </row>
    <row r="1199" spans="1:20" x14ac:dyDescent="0.3">
      <c r="A1199" s="10"/>
      <c r="E1199"/>
      <c r="F1199" s="10"/>
      <c r="J1199"/>
      <c r="K1199" s="10"/>
      <c r="O1199"/>
      <c r="P1199" s="10"/>
      <c r="T1199"/>
    </row>
    <row r="1200" spans="1:20" x14ac:dyDescent="0.3">
      <c r="A1200" s="10"/>
      <c r="E1200"/>
      <c r="F1200" s="10"/>
      <c r="J1200"/>
      <c r="K1200" s="10"/>
      <c r="O1200"/>
      <c r="P1200" s="10"/>
      <c r="T1200"/>
    </row>
    <row r="1201" spans="1:20" x14ac:dyDescent="0.3">
      <c r="A1201" s="10"/>
      <c r="E1201"/>
      <c r="F1201" s="10"/>
      <c r="J1201"/>
      <c r="K1201" s="10"/>
      <c r="O1201"/>
      <c r="P1201" s="10"/>
      <c r="T1201"/>
    </row>
    <row r="1202" spans="1:20" x14ac:dyDescent="0.3">
      <c r="A1202" s="10"/>
      <c r="E1202"/>
      <c r="F1202" s="10"/>
      <c r="J1202"/>
      <c r="K1202" s="10"/>
      <c r="O1202"/>
      <c r="P1202" s="10"/>
      <c r="T1202"/>
    </row>
    <row r="1203" spans="1:20" x14ac:dyDescent="0.3">
      <c r="A1203" s="10"/>
      <c r="E1203"/>
      <c r="F1203" s="10"/>
      <c r="J1203"/>
      <c r="K1203" s="10"/>
      <c r="O1203"/>
      <c r="P1203" s="10"/>
      <c r="T1203"/>
    </row>
    <row r="1204" spans="1:20" x14ac:dyDescent="0.3">
      <c r="A1204" s="10"/>
      <c r="E1204"/>
      <c r="F1204" s="10"/>
      <c r="J1204"/>
      <c r="K1204" s="10"/>
      <c r="O1204"/>
      <c r="P1204" s="10"/>
      <c r="T1204"/>
    </row>
    <row r="1205" spans="1:20" x14ac:dyDescent="0.3">
      <c r="A1205" s="10"/>
      <c r="E1205"/>
      <c r="F1205" s="10"/>
      <c r="J1205"/>
      <c r="K1205" s="10"/>
      <c r="O1205"/>
      <c r="P1205" s="10"/>
      <c r="T1205"/>
    </row>
    <row r="1206" spans="1:20" x14ac:dyDescent="0.3">
      <c r="A1206" s="10"/>
      <c r="E1206"/>
      <c r="F1206" s="10"/>
      <c r="J1206"/>
      <c r="K1206" s="10"/>
      <c r="O1206"/>
      <c r="P1206" s="10"/>
      <c r="T1206"/>
    </row>
    <row r="1207" spans="1:20" x14ac:dyDescent="0.3">
      <c r="A1207" s="10"/>
      <c r="E1207"/>
      <c r="F1207" s="10"/>
      <c r="J1207"/>
      <c r="K1207" s="10"/>
      <c r="O1207"/>
      <c r="P1207" s="10"/>
      <c r="T1207"/>
    </row>
    <row r="1208" spans="1:20" x14ac:dyDescent="0.3">
      <c r="A1208" s="10"/>
      <c r="E1208"/>
      <c r="F1208" s="10"/>
      <c r="J1208"/>
      <c r="K1208" s="10"/>
      <c r="O1208"/>
      <c r="P1208" s="10"/>
      <c r="T1208"/>
    </row>
    <row r="1209" spans="1:20" x14ac:dyDescent="0.3">
      <c r="A1209" s="10"/>
      <c r="E1209"/>
      <c r="F1209" s="10"/>
      <c r="J1209"/>
      <c r="K1209" s="10"/>
      <c r="O1209"/>
      <c r="P1209" s="10"/>
      <c r="T1209"/>
    </row>
    <row r="1210" spans="1:20" x14ac:dyDescent="0.3">
      <c r="A1210" s="10"/>
      <c r="E1210"/>
      <c r="F1210" s="10"/>
      <c r="J1210"/>
      <c r="K1210" s="10"/>
      <c r="O1210"/>
      <c r="P1210" s="10"/>
      <c r="T1210"/>
    </row>
    <row r="1211" spans="1:20" x14ac:dyDescent="0.3">
      <c r="A1211" s="10"/>
      <c r="E1211"/>
      <c r="F1211" s="10"/>
      <c r="J1211"/>
      <c r="K1211" s="10"/>
      <c r="O1211"/>
      <c r="P1211" s="10"/>
      <c r="T1211"/>
    </row>
    <row r="1212" spans="1:20" x14ac:dyDescent="0.3">
      <c r="A1212" s="10"/>
      <c r="E1212"/>
      <c r="F1212" s="10"/>
      <c r="J1212"/>
      <c r="K1212" s="10"/>
      <c r="O1212"/>
      <c r="P1212" s="10"/>
      <c r="T1212"/>
    </row>
    <row r="1213" spans="1:20" x14ac:dyDescent="0.3">
      <c r="A1213" s="10"/>
      <c r="E1213"/>
      <c r="F1213" s="10"/>
      <c r="J1213"/>
      <c r="K1213" s="10"/>
      <c r="O1213"/>
      <c r="P1213" s="10"/>
      <c r="T1213"/>
    </row>
    <row r="1214" spans="1:20" x14ac:dyDescent="0.3">
      <c r="A1214" s="10"/>
      <c r="E1214"/>
      <c r="F1214" s="10"/>
      <c r="J1214"/>
      <c r="K1214" s="10"/>
      <c r="O1214"/>
      <c r="P1214" s="10"/>
      <c r="T1214"/>
    </row>
    <row r="1215" spans="1:20" x14ac:dyDescent="0.3">
      <c r="A1215" s="10"/>
      <c r="E1215"/>
      <c r="F1215" s="10"/>
      <c r="J1215"/>
      <c r="K1215" s="10"/>
      <c r="O1215"/>
      <c r="P1215" s="10"/>
      <c r="T1215"/>
    </row>
    <row r="1216" spans="1:20" x14ac:dyDescent="0.3">
      <c r="A1216" s="10"/>
      <c r="E1216"/>
      <c r="F1216" s="10"/>
      <c r="J1216"/>
      <c r="K1216" s="10"/>
      <c r="O1216"/>
      <c r="P1216" s="10"/>
      <c r="T1216"/>
    </row>
    <row r="1217" spans="1:20" x14ac:dyDescent="0.3">
      <c r="A1217" s="10"/>
      <c r="E1217"/>
      <c r="F1217" s="10"/>
      <c r="J1217"/>
      <c r="K1217" s="10"/>
      <c r="O1217"/>
      <c r="P1217" s="10"/>
      <c r="T1217"/>
    </row>
    <row r="1218" spans="1:20" x14ac:dyDescent="0.3">
      <c r="A1218" s="10"/>
      <c r="E1218"/>
      <c r="F1218" s="10"/>
      <c r="J1218"/>
      <c r="K1218" s="10"/>
      <c r="O1218"/>
      <c r="P1218" s="10"/>
      <c r="T1218"/>
    </row>
    <row r="1219" spans="1:20" x14ac:dyDescent="0.3">
      <c r="A1219" s="10"/>
      <c r="E1219"/>
      <c r="F1219" s="10"/>
      <c r="J1219"/>
      <c r="K1219" s="10"/>
      <c r="O1219"/>
      <c r="P1219" s="10"/>
      <c r="T1219"/>
    </row>
    <row r="1220" spans="1:20" x14ac:dyDescent="0.3">
      <c r="A1220" s="10"/>
      <c r="E1220"/>
      <c r="F1220" s="10"/>
      <c r="J1220"/>
      <c r="K1220" s="10"/>
      <c r="O1220"/>
      <c r="P1220" s="10"/>
      <c r="T1220"/>
    </row>
    <row r="1221" spans="1:20" x14ac:dyDescent="0.3">
      <c r="A1221" s="10"/>
      <c r="E1221"/>
      <c r="F1221" s="10"/>
      <c r="J1221"/>
      <c r="K1221" s="10"/>
      <c r="O1221"/>
      <c r="P1221" s="10"/>
      <c r="T1221"/>
    </row>
    <row r="1222" spans="1:20" x14ac:dyDescent="0.3">
      <c r="A1222" s="10"/>
      <c r="E1222"/>
      <c r="F1222" s="10"/>
      <c r="J1222"/>
      <c r="K1222" s="10"/>
      <c r="O1222"/>
      <c r="P1222" s="10"/>
      <c r="T1222"/>
    </row>
    <row r="1223" spans="1:20" x14ac:dyDescent="0.3">
      <c r="A1223" s="10"/>
      <c r="E1223"/>
      <c r="F1223" s="10"/>
      <c r="J1223"/>
      <c r="K1223" s="10"/>
      <c r="O1223"/>
      <c r="P1223" s="10"/>
      <c r="T1223"/>
    </row>
    <row r="1224" spans="1:20" x14ac:dyDescent="0.3">
      <c r="A1224" s="10"/>
      <c r="E1224"/>
      <c r="F1224" s="10"/>
      <c r="J1224"/>
      <c r="K1224" s="10"/>
      <c r="O1224"/>
      <c r="P1224" s="10"/>
      <c r="T1224"/>
    </row>
    <row r="1225" spans="1:20" x14ac:dyDescent="0.3">
      <c r="A1225" s="10"/>
      <c r="E1225"/>
      <c r="F1225" s="10"/>
      <c r="J1225"/>
      <c r="K1225" s="10"/>
      <c r="O1225"/>
      <c r="P1225" s="10"/>
      <c r="T1225"/>
    </row>
    <row r="1226" spans="1:20" x14ac:dyDescent="0.3">
      <c r="A1226" s="10"/>
      <c r="E1226"/>
      <c r="F1226" s="10"/>
      <c r="J1226"/>
      <c r="K1226" s="10"/>
      <c r="O1226"/>
      <c r="P1226" s="10"/>
      <c r="T1226"/>
    </row>
    <row r="1227" spans="1:20" x14ac:dyDescent="0.3">
      <c r="A1227" s="10"/>
      <c r="E1227"/>
      <c r="F1227" s="10"/>
      <c r="J1227"/>
      <c r="K1227" s="10"/>
      <c r="O1227"/>
      <c r="P1227" s="10"/>
      <c r="T1227"/>
    </row>
    <row r="1228" spans="1:20" x14ac:dyDescent="0.3">
      <c r="A1228" s="10"/>
      <c r="E1228"/>
      <c r="F1228" s="10"/>
      <c r="J1228"/>
      <c r="K1228" s="10"/>
      <c r="O1228"/>
      <c r="P1228" s="10"/>
      <c r="T1228"/>
    </row>
    <row r="1229" spans="1:20" x14ac:dyDescent="0.3">
      <c r="A1229" s="10"/>
      <c r="E1229"/>
      <c r="F1229" s="10"/>
      <c r="J1229"/>
      <c r="K1229" s="10"/>
      <c r="O1229"/>
      <c r="P1229" s="10"/>
      <c r="T1229"/>
    </row>
    <row r="1230" spans="1:20" x14ac:dyDescent="0.3">
      <c r="A1230" s="10"/>
      <c r="E1230"/>
      <c r="F1230" s="10"/>
      <c r="J1230"/>
      <c r="K1230" s="10"/>
      <c r="O1230"/>
      <c r="P1230" s="10"/>
      <c r="T1230"/>
    </row>
    <row r="1231" spans="1:20" x14ac:dyDescent="0.3">
      <c r="A1231" s="10"/>
      <c r="E1231"/>
      <c r="F1231" s="10"/>
      <c r="J1231"/>
      <c r="K1231" s="10"/>
      <c r="O1231"/>
      <c r="P1231" s="10"/>
      <c r="T1231"/>
    </row>
    <row r="1232" spans="1:20" x14ac:dyDescent="0.3">
      <c r="A1232" s="10"/>
      <c r="E1232"/>
      <c r="F1232" s="10"/>
      <c r="J1232"/>
      <c r="K1232" s="10"/>
      <c r="O1232"/>
      <c r="P1232" s="10"/>
      <c r="T1232"/>
    </row>
    <row r="1233" spans="1:20" x14ac:dyDescent="0.3">
      <c r="A1233" s="10"/>
      <c r="E1233"/>
      <c r="F1233" s="10"/>
      <c r="J1233"/>
      <c r="K1233" s="10"/>
      <c r="O1233"/>
      <c r="P1233" s="10"/>
      <c r="T1233"/>
    </row>
    <row r="1234" spans="1:20" x14ac:dyDescent="0.3">
      <c r="A1234" s="10"/>
      <c r="E1234"/>
      <c r="F1234" s="10"/>
      <c r="J1234"/>
      <c r="K1234" s="10"/>
      <c r="O1234"/>
      <c r="P1234" s="10"/>
      <c r="T1234"/>
    </row>
    <row r="1235" spans="1:20" x14ac:dyDescent="0.3">
      <c r="A1235" s="10"/>
      <c r="E1235"/>
      <c r="F1235" s="10"/>
      <c r="J1235"/>
      <c r="K1235" s="10"/>
      <c r="O1235"/>
      <c r="P1235" s="10"/>
      <c r="T1235"/>
    </row>
    <row r="1236" spans="1:20" x14ac:dyDescent="0.3">
      <c r="A1236" s="10"/>
      <c r="E1236"/>
      <c r="F1236" s="10"/>
      <c r="J1236"/>
      <c r="K1236" s="10"/>
      <c r="O1236"/>
      <c r="P1236" s="10"/>
      <c r="T1236"/>
    </row>
    <row r="1237" spans="1:20" x14ac:dyDescent="0.3">
      <c r="A1237" s="10"/>
      <c r="E1237"/>
      <c r="F1237" s="10"/>
      <c r="J1237"/>
      <c r="K1237" s="10"/>
      <c r="O1237"/>
      <c r="P1237" s="10"/>
      <c r="T1237"/>
    </row>
    <row r="1238" spans="1:20" x14ac:dyDescent="0.3">
      <c r="A1238" s="10"/>
      <c r="E1238"/>
      <c r="F1238" s="10"/>
      <c r="J1238"/>
      <c r="K1238" s="10"/>
      <c r="O1238"/>
      <c r="P1238" s="10"/>
      <c r="T1238"/>
    </row>
    <row r="1239" spans="1:20" x14ac:dyDescent="0.3">
      <c r="A1239" s="10"/>
      <c r="E1239"/>
      <c r="F1239" s="10"/>
      <c r="J1239"/>
      <c r="K1239" s="10"/>
      <c r="O1239"/>
      <c r="P1239" s="10"/>
      <c r="T1239"/>
    </row>
    <row r="1240" spans="1:20" x14ac:dyDescent="0.3">
      <c r="A1240" s="10"/>
      <c r="E1240"/>
      <c r="F1240" s="10"/>
      <c r="J1240"/>
      <c r="K1240" s="10"/>
      <c r="O1240"/>
      <c r="P1240" s="10"/>
      <c r="T1240"/>
    </row>
    <row r="1241" spans="1:20" x14ac:dyDescent="0.3">
      <c r="A1241" s="10"/>
      <c r="E1241"/>
      <c r="F1241" s="10"/>
      <c r="J1241"/>
      <c r="K1241" s="10"/>
      <c r="O1241"/>
      <c r="P1241" s="10"/>
      <c r="T1241"/>
    </row>
    <row r="1242" spans="1:20" x14ac:dyDescent="0.3">
      <c r="A1242" s="10"/>
      <c r="E1242"/>
      <c r="F1242" s="10"/>
      <c r="J1242"/>
      <c r="K1242" s="10"/>
      <c r="O1242"/>
      <c r="T1242"/>
    </row>
    <row r="1243" spans="1:20" x14ac:dyDescent="0.3">
      <c r="A1243" s="10"/>
      <c r="E1243"/>
      <c r="F1243" s="10"/>
      <c r="J1243"/>
      <c r="K1243" s="10"/>
      <c r="O1243"/>
      <c r="T1243"/>
    </row>
    <row r="1244" spans="1:20" x14ac:dyDescent="0.3">
      <c r="A1244" s="10"/>
      <c r="E1244"/>
      <c r="J1244"/>
      <c r="K1244" s="10"/>
      <c r="O1244"/>
      <c r="T1244"/>
    </row>
    <row r="1245" spans="1:20" x14ac:dyDescent="0.3">
      <c r="A1245" s="10"/>
      <c r="E1245"/>
      <c r="J1245"/>
      <c r="K1245" s="10"/>
      <c r="O1245"/>
      <c r="T1245"/>
    </row>
    <row r="1246" spans="1:20" x14ac:dyDescent="0.3">
      <c r="A1246" s="10"/>
      <c r="E1246"/>
      <c r="J1246"/>
      <c r="K1246" s="10"/>
      <c r="O1246"/>
      <c r="T1246"/>
    </row>
    <row r="1247" spans="1:20" x14ac:dyDescent="0.3">
      <c r="A1247" s="10"/>
      <c r="E1247"/>
      <c r="J1247"/>
      <c r="K1247" s="10"/>
      <c r="O1247"/>
      <c r="T1247"/>
    </row>
    <row r="1248" spans="1:20" x14ac:dyDescent="0.3">
      <c r="A1248" s="10"/>
      <c r="E1248"/>
      <c r="J1248"/>
      <c r="K1248" s="10"/>
      <c r="O1248"/>
      <c r="T1248"/>
    </row>
    <row r="1249" spans="1:20" x14ac:dyDescent="0.3">
      <c r="A1249" s="10"/>
      <c r="E1249"/>
      <c r="J1249"/>
      <c r="K1249" s="10"/>
      <c r="O1249"/>
      <c r="T1249"/>
    </row>
    <row r="1250" spans="1:20" x14ac:dyDescent="0.3">
      <c r="A1250" s="10"/>
      <c r="E1250"/>
      <c r="J1250"/>
      <c r="K1250" s="10"/>
      <c r="O1250"/>
      <c r="T1250"/>
    </row>
    <row r="1251" spans="1:20" x14ac:dyDescent="0.3">
      <c r="A1251" s="10"/>
      <c r="E1251"/>
      <c r="J1251"/>
      <c r="K1251" s="10"/>
      <c r="O1251"/>
      <c r="T1251"/>
    </row>
    <row r="1252" spans="1:20" x14ac:dyDescent="0.3">
      <c r="A1252" s="10"/>
      <c r="E1252"/>
      <c r="J1252"/>
      <c r="K1252" s="10"/>
      <c r="O1252"/>
      <c r="T1252"/>
    </row>
    <row r="1253" spans="1:20" x14ac:dyDescent="0.3">
      <c r="A1253" s="10"/>
      <c r="E1253"/>
      <c r="J1253"/>
      <c r="K1253" s="10"/>
      <c r="O1253"/>
      <c r="T1253"/>
    </row>
    <row r="1254" spans="1:20" x14ac:dyDescent="0.3">
      <c r="A1254" s="10"/>
      <c r="E1254"/>
      <c r="J1254"/>
      <c r="K1254" s="10"/>
      <c r="O1254"/>
      <c r="T1254"/>
    </row>
    <row r="1255" spans="1:20" x14ac:dyDescent="0.3">
      <c r="A1255" s="10"/>
      <c r="E1255"/>
      <c r="J1255"/>
      <c r="K1255" s="10"/>
      <c r="O1255"/>
      <c r="T1255"/>
    </row>
    <row r="1256" spans="1:20" x14ac:dyDescent="0.3">
      <c r="A1256" s="10"/>
      <c r="E1256"/>
      <c r="J1256"/>
      <c r="K1256" s="10"/>
      <c r="O1256"/>
      <c r="T1256"/>
    </row>
    <row r="1257" spans="1:20" x14ac:dyDescent="0.3">
      <c r="A1257" s="10"/>
      <c r="E1257"/>
      <c r="J1257"/>
      <c r="K1257" s="10"/>
      <c r="O1257"/>
      <c r="T1257"/>
    </row>
    <row r="1258" spans="1:20" x14ac:dyDescent="0.3">
      <c r="A1258" s="10"/>
      <c r="E1258"/>
      <c r="J1258"/>
      <c r="K1258" s="10"/>
      <c r="O1258"/>
      <c r="T1258"/>
    </row>
    <row r="1259" spans="1:20" x14ac:dyDescent="0.3">
      <c r="A1259" s="10"/>
      <c r="E1259"/>
      <c r="J1259"/>
      <c r="K1259" s="10"/>
      <c r="O1259"/>
      <c r="T1259"/>
    </row>
    <row r="1260" spans="1:20" x14ac:dyDescent="0.3">
      <c r="A1260" s="10"/>
      <c r="E1260"/>
      <c r="J1260"/>
      <c r="K1260" s="10"/>
      <c r="O1260"/>
      <c r="T1260"/>
    </row>
    <row r="1261" spans="1:20" x14ac:dyDescent="0.3">
      <c r="A1261" s="10"/>
      <c r="E1261"/>
      <c r="J1261"/>
      <c r="K1261" s="10"/>
      <c r="O1261"/>
      <c r="T1261"/>
    </row>
    <row r="1262" spans="1:20" x14ac:dyDescent="0.3">
      <c r="A1262" s="10"/>
      <c r="E1262"/>
      <c r="J1262"/>
      <c r="K1262" s="10"/>
      <c r="O1262"/>
      <c r="T1262"/>
    </row>
    <row r="1263" spans="1:20" x14ac:dyDescent="0.3">
      <c r="A1263" s="10"/>
      <c r="E1263"/>
      <c r="J1263"/>
      <c r="K1263" s="10"/>
      <c r="O1263"/>
      <c r="T1263"/>
    </row>
    <row r="1264" spans="1:20" x14ac:dyDescent="0.3">
      <c r="A1264" s="10"/>
      <c r="E1264"/>
      <c r="J1264"/>
      <c r="K1264" s="10"/>
      <c r="O1264"/>
      <c r="T1264"/>
    </row>
    <row r="1265" spans="1:20" x14ac:dyDescent="0.3">
      <c r="A1265" s="10"/>
      <c r="E1265"/>
      <c r="J1265"/>
      <c r="K1265" s="10"/>
      <c r="O1265"/>
      <c r="T1265"/>
    </row>
    <row r="1266" spans="1:20" x14ac:dyDescent="0.3">
      <c r="A1266" s="10"/>
      <c r="E1266"/>
      <c r="J1266"/>
      <c r="K1266" s="10"/>
      <c r="O1266"/>
      <c r="T1266"/>
    </row>
    <row r="1267" spans="1:20" x14ac:dyDescent="0.3">
      <c r="A1267" s="10"/>
      <c r="E1267"/>
      <c r="J1267"/>
      <c r="K1267" s="10"/>
      <c r="O1267"/>
      <c r="T1267"/>
    </row>
    <row r="1268" spans="1:20" x14ac:dyDescent="0.3">
      <c r="A1268" s="10"/>
      <c r="E1268"/>
      <c r="J1268"/>
      <c r="K1268" s="10"/>
      <c r="O1268"/>
      <c r="T1268"/>
    </row>
    <row r="1269" spans="1:20" x14ac:dyDescent="0.3">
      <c r="A1269" s="10"/>
      <c r="E1269"/>
      <c r="J1269"/>
      <c r="K1269" s="10"/>
      <c r="O1269"/>
      <c r="T1269"/>
    </row>
    <row r="1270" spans="1:20" x14ac:dyDescent="0.3">
      <c r="A1270" s="10"/>
      <c r="E1270"/>
      <c r="J1270"/>
      <c r="K1270" s="10"/>
      <c r="O1270"/>
      <c r="T1270"/>
    </row>
    <row r="1271" spans="1:20" x14ac:dyDescent="0.3">
      <c r="E1271"/>
      <c r="J1271"/>
      <c r="K1271" s="10"/>
      <c r="O1271"/>
      <c r="T1271"/>
    </row>
    <row r="1272" spans="1:20" x14ac:dyDescent="0.3">
      <c r="E1272"/>
      <c r="J1272"/>
      <c r="K1272" s="10"/>
      <c r="O1272"/>
      <c r="T1272"/>
    </row>
    <row r="1273" spans="1:20" x14ac:dyDescent="0.3">
      <c r="E1273"/>
      <c r="J1273"/>
      <c r="K1273" s="10"/>
      <c r="O1273"/>
      <c r="T1273"/>
    </row>
    <row r="1274" spans="1:20" x14ac:dyDescent="0.3">
      <c r="E1274"/>
      <c r="J1274"/>
      <c r="K1274" s="10"/>
      <c r="O1274"/>
      <c r="T1274"/>
    </row>
    <row r="1275" spans="1:20" x14ac:dyDescent="0.3">
      <c r="E1275"/>
      <c r="J1275"/>
      <c r="K1275" s="10"/>
      <c r="O1275"/>
      <c r="T1275"/>
    </row>
    <row r="1276" spans="1:20" x14ac:dyDescent="0.3">
      <c r="E1276"/>
      <c r="J1276"/>
      <c r="K1276" s="10"/>
      <c r="O1276"/>
      <c r="T1276"/>
    </row>
    <row r="1277" spans="1:20" x14ac:dyDescent="0.3">
      <c r="A1277" s="10"/>
      <c r="E1277"/>
      <c r="J1277"/>
      <c r="K1277" s="10"/>
      <c r="O1277"/>
      <c r="T1277"/>
    </row>
    <row r="1278" spans="1:20" x14ac:dyDescent="0.3">
      <c r="A1278" s="10"/>
      <c r="E1278"/>
      <c r="J1278"/>
      <c r="K1278" s="10"/>
      <c r="O1278"/>
      <c r="T1278"/>
    </row>
    <row r="1279" spans="1:20" x14ac:dyDescent="0.3">
      <c r="A1279" s="10"/>
      <c r="E1279"/>
      <c r="J1279"/>
      <c r="K1279" s="10"/>
      <c r="O1279"/>
      <c r="T1279"/>
    </row>
    <row r="1280" spans="1:20" x14ac:dyDescent="0.3">
      <c r="A1280" s="10"/>
      <c r="E1280"/>
      <c r="J1280"/>
      <c r="K1280" s="10"/>
      <c r="O1280"/>
      <c r="T1280"/>
    </row>
    <row r="1281" spans="1:20" x14ac:dyDescent="0.3">
      <c r="A1281" s="10"/>
      <c r="E1281"/>
      <c r="J1281"/>
      <c r="K1281" s="10"/>
      <c r="O1281"/>
      <c r="T1281"/>
    </row>
    <row r="1282" spans="1:20" x14ac:dyDescent="0.3">
      <c r="A1282" s="10"/>
      <c r="E1282"/>
      <c r="J1282"/>
      <c r="O1282"/>
      <c r="T1282"/>
    </row>
    <row r="1283" spans="1:20" x14ac:dyDescent="0.3">
      <c r="A1283" s="10"/>
      <c r="E1283"/>
      <c r="J1283"/>
      <c r="O1283"/>
      <c r="T1283"/>
    </row>
    <row r="1284" spans="1:20" x14ac:dyDescent="0.3">
      <c r="A1284" s="10"/>
      <c r="E1284"/>
      <c r="J1284"/>
      <c r="O1284"/>
      <c r="T1284"/>
    </row>
    <row r="1285" spans="1:20" x14ac:dyDescent="0.3">
      <c r="A1285" s="10"/>
      <c r="E1285"/>
      <c r="J1285"/>
      <c r="O1285"/>
      <c r="T1285"/>
    </row>
    <row r="1286" spans="1:20" x14ac:dyDescent="0.3">
      <c r="A1286" s="10"/>
      <c r="E1286"/>
      <c r="J1286"/>
      <c r="O1286"/>
      <c r="T1286"/>
    </row>
    <row r="1287" spans="1:20" x14ac:dyDescent="0.3">
      <c r="A1287" s="10"/>
      <c r="E1287"/>
      <c r="J1287"/>
      <c r="O1287"/>
      <c r="T1287"/>
    </row>
    <row r="1288" spans="1:20" x14ac:dyDescent="0.3">
      <c r="A1288" s="10"/>
      <c r="E1288"/>
      <c r="J1288"/>
      <c r="O1288"/>
      <c r="T1288"/>
    </row>
    <row r="1289" spans="1:20" x14ac:dyDescent="0.3">
      <c r="A1289" s="10"/>
      <c r="E1289"/>
      <c r="J1289"/>
      <c r="O1289"/>
      <c r="T1289"/>
    </row>
    <row r="1290" spans="1:20" x14ac:dyDescent="0.3">
      <c r="A1290" s="10"/>
      <c r="E1290"/>
      <c r="J1290"/>
      <c r="O1290"/>
      <c r="T1290"/>
    </row>
    <row r="1291" spans="1:20" x14ac:dyDescent="0.3">
      <c r="A1291" s="10"/>
      <c r="E1291"/>
      <c r="J1291"/>
      <c r="O1291"/>
      <c r="T1291"/>
    </row>
    <row r="1292" spans="1:20" x14ac:dyDescent="0.3">
      <c r="A1292" s="10"/>
      <c r="D1292"/>
      <c r="E1292"/>
      <c r="J1292"/>
      <c r="O1292"/>
      <c r="T1292"/>
    </row>
    <row r="1293" spans="1:20" x14ac:dyDescent="0.3">
      <c r="A1293" s="10"/>
      <c r="D1293"/>
      <c r="E1293"/>
      <c r="J1293"/>
      <c r="O1293"/>
      <c r="T1293"/>
    </row>
    <row r="1294" spans="1:20" x14ac:dyDescent="0.3">
      <c r="A1294" s="10"/>
      <c r="D1294"/>
      <c r="E1294"/>
      <c r="J1294"/>
      <c r="O1294"/>
      <c r="T1294"/>
    </row>
    <row r="1295" spans="1:20" x14ac:dyDescent="0.3">
      <c r="A1295" s="10"/>
      <c r="D1295"/>
      <c r="E1295"/>
      <c r="J1295"/>
      <c r="O1295"/>
      <c r="T1295"/>
    </row>
    <row r="1296" spans="1:20" x14ac:dyDescent="0.3">
      <c r="A1296" s="10"/>
      <c r="D1296"/>
      <c r="E1296"/>
      <c r="J1296"/>
      <c r="O1296"/>
      <c r="T1296"/>
    </row>
    <row r="1297" spans="1:20" x14ac:dyDescent="0.3">
      <c r="A1297" s="10"/>
      <c r="D1297"/>
      <c r="E1297"/>
      <c r="J1297"/>
      <c r="O1297"/>
      <c r="T1297"/>
    </row>
    <row r="1298" spans="1:20" x14ac:dyDescent="0.3">
      <c r="A1298" s="10"/>
      <c r="D1298"/>
      <c r="E1298"/>
      <c r="J1298"/>
      <c r="O1298"/>
      <c r="T1298"/>
    </row>
    <row r="1299" spans="1:20" x14ac:dyDescent="0.3">
      <c r="A1299" s="10"/>
      <c r="D1299"/>
      <c r="E1299"/>
      <c r="J1299"/>
      <c r="O1299"/>
      <c r="T1299"/>
    </row>
    <row r="1300" spans="1:20" x14ac:dyDescent="0.3">
      <c r="A1300" s="10"/>
      <c r="D1300"/>
      <c r="E1300"/>
      <c r="J1300"/>
      <c r="O1300"/>
      <c r="T1300"/>
    </row>
    <row r="1301" spans="1:20" x14ac:dyDescent="0.3">
      <c r="A1301" s="10"/>
      <c r="D1301"/>
      <c r="E1301"/>
      <c r="J1301"/>
      <c r="O1301"/>
      <c r="T1301"/>
    </row>
    <row r="1302" spans="1:20" x14ac:dyDescent="0.3">
      <c r="A1302" s="10"/>
      <c r="D1302"/>
      <c r="E1302"/>
      <c r="J1302"/>
      <c r="O1302"/>
      <c r="T1302"/>
    </row>
    <row r="1303" spans="1:20" x14ac:dyDescent="0.3">
      <c r="A1303" s="10"/>
      <c r="D1303"/>
      <c r="E1303"/>
      <c r="J1303"/>
      <c r="O1303"/>
      <c r="T1303"/>
    </row>
    <row r="1304" spans="1:20" x14ac:dyDescent="0.3">
      <c r="A1304" s="10"/>
      <c r="D1304"/>
      <c r="E1304"/>
      <c r="J1304"/>
      <c r="O1304"/>
      <c r="T1304"/>
    </row>
    <row r="1305" spans="1:20" x14ac:dyDescent="0.3">
      <c r="A1305" s="10"/>
      <c r="D1305"/>
      <c r="E1305"/>
      <c r="J1305"/>
      <c r="O1305"/>
      <c r="T1305"/>
    </row>
    <row r="1306" spans="1:20" x14ac:dyDescent="0.3">
      <c r="A1306" s="10"/>
      <c r="D1306"/>
      <c r="E1306"/>
      <c r="J1306"/>
      <c r="O1306"/>
      <c r="T1306"/>
    </row>
    <row r="1307" spans="1:20" x14ac:dyDescent="0.3">
      <c r="A1307" s="10"/>
      <c r="D1307"/>
      <c r="E1307"/>
      <c r="J1307"/>
      <c r="O1307"/>
      <c r="T1307"/>
    </row>
    <row r="1308" spans="1:20" x14ac:dyDescent="0.3">
      <c r="A1308" s="10"/>
      <c r="D1308"/>
      <c r="E1308"/>
      <c r="J1308"/>
      <c r="O1308"/>
      <c r="T1308"/>
    </row>
    <row r="1309" spans="1:20" x14ac:dyDescent="0.3">
      <c r="A1309" s="10"/>
      <c r="D1309"/>
      <c r="E1309"/>
      <c r="J1309"/>
      <c r="O1309"/>
      <c r="T1309"/>
    </row>
    <row r="1310" spans="1:20" x14ac:dyDescent="0.3">
      <c r="A1310" s="10"/>
      <c r="D1310"/>
      <c r="E1310"/>
      <c r="J1310"/>
      <c r="O1310"/>
      <c r="T1310"/>
    </row>
    <row r="1311" spans="1:20" x14ac:dyDescent="0.3">
      <c r="A1311" s="10"/>
      <c r="D1311"/>
      <c r="E1311"/>
      <c r="J1311"/>
      <c r="O1311"/>
      <c r="T1311"/>
    </row>
    <row r="1312" spans="1:20" x14ac:dyDescent="0.3">
      <c r="A1312" s="10"/>
      <c r="D1312"/>
      <c r="E1312"/>
      <c r="J1312"/>
      <c r="O1312"/>
      <c r="T1312"/>
    </row>
    <row r="1313" spans="1:20" x14ac:dyDescent="0.3">
      <c r="A1313" s="10"/>
      <c r="D1313"/>
      <c r="E1313"/>
      <c r="J1313"/>
      <c r="O1313"/>
      <c r="T1313"/>
    </row>
    <row r="1314" spans="1:20" x14ac:dyDescent="0.3">
      <c r="A1314" s="10"/>
      <c r="D1314"/>
      <c r="E1314"/>
      <c r="J1314"/>
      <c r="O1314"/>
      <c r="T1314"/>
    </row>
    <row r="1315" spans="1:20" x14ac:dyDescent="0.3">
      <c r="A1315" s="10"/>
      <c r="D1315"/>
      <c r="E1315"/>
      <c r="J1315"/>
      <c r="O1315"/>
      <c r="T1315"/>
    </row>
    <row r="1316" spans="1:20" x14ac:dyDescent="0.3">
      <c r="A1316" s="10"/>
      <c r="D1316"/>
      <c r="E1316"/>
      <c r="J1316"/>
      <c r="O1316"/>
      <c r="T1316"/>
    </row>
    <row r="1317" spans="1:20" x14ac:dyDescent="0.3">
      <c r="A1317" s="10"/>
      <c r="D1317"/>
      <c r="E1317"/>
      <c r="J1317"/>
      <c r="O1317"/>
      <c r="T1317"/>
    </row>
    <row r="1318" spans="1:20" x14ac:dyDescent="0.3">
      <c r="A1318" s="10"/>
      <c r="D1318"/>
      <c r="E1318"/>
      <c r="J1318"/>
      <c r="O1318"/>
      <c r="T1318"/>
    </row>
    <row r="1319" spans="1:20" x14ac:dyDescent="0.3">
      <c r="A1319" s="10"/>
      <c r="D1319"/>
      <c r="E1319"/>
      <c r="J1319"/>
      <c r="O1319"/>
      <c r="T1319"/>
    </row>
    <row r="1320" spans="1:20" x14ac:dyDescent="0.3">
      <c r="A1320" s="10"/>
      <c r="D1320"/>
      <c r="E1320"/>
      <c r="J1320"/>
      <c r="O1320"/>
      <c r="T1320"/>
    </row>
    <row r="1321" spans="1:20" x14ac:dyDescent="0.3">
      <c r="A1321" s="10"/>
      <c r="D1321"/>
      <c r="E1321"/>
      <c r="J1321"/>
      <c r="O1321"/>
      <c r="T1321"/>
    </row>
    <row r="1322" spans="1:20" x14ac:dyDescent="0.3">
      <c r="A1322" s="10"/>
      <c r="D1322"/>
      <c r="E1322"/>
      <c r="J1322"/>
      <c r="O1322"/>
      <c r="T1322"/>
    </row>
    <row r="1323" spans="1:20" x14ac:dyDescent="0.3">
      <c r="A1323" s="10"/>
      <c r="D1323"/>
      <c r="E1323"/>
      <c r="J1323"/>
      <c r="O1323"/>
      <c r="T1323"/>
    </row>
    <row r="1324" spans="1:20" x14ac:dyDescent="0.3">
      <c r="A1324" s="10"/>
      <c r="D1324"/>
      <c r="E1324"/>
      <c r="J1324"/>
      <c r="O1324"/>
      <c r="T1324"/>
    </row>
    <row r="1325" spans="1:20" x14ac:dyDescent="0.3">
      <c r="D1325"/>
      <c r="E1325"/>
      <c r="J1325"/>
      <c r="O1325"/>
      <c r="T1325"/>
    </row>
    <row r="1326" spans="1:20" x14ac:dyDescent="0.3">
      <c r="D1326"/>
      <c r="E1326"/>
      <c r="J1326"/>
      <c r="O1326"/>
      <c r="T1326"/>
    </row>
    <row r="1327" spans="1:20" x14ac:dyDescent="0.3">
      <c r="D1327"/>
      <c r="E1327"/>
      <c r="J1327"/>
      <c r="O1327"/>
      <c r="T1327"/>
    </row>
    <row r="1328" spans="1:20" x14ac:dyDescent="0.3">
      <c r="D1328"/>
      <c r="E1328"/>
      <c r="J1328"/>
      <c r="O1328"/>
      <c r="T1328"/>
    </row>
    <row r="1329" spans="4:20" x14ac:dyDescent="0.3">
      <c r="D1329"/>
      <c r="E1329"/>
      <c r="J1329"/>
      <c r="T1329"/>
    </row>
    <row r="1330" spans="4:20" x14ac:dyDescent="0.3">
      <c r="D1330"/>
      <c r="E1330"/>
      <c r="J1330"/>
      <c r="T1330"/>
    </row>
    <row r="1331" spans="4:20" x14ac:dyDescent="0.3">
      <c r="D1331"/>
      <c r="E1331"/>
      <c r="J1331"/>
    </row>
    <row r="1332" spans="4:20" x14ac:dyDescent="0.3">
      <c r="D1332"/>
      <c r="E1332"/>
    </row>
    <row r="1333" spans="4:20" x14ac:dyDescent="0.3">
      <c r="D1333"/>
      <c r="E1333"/>
    </row>
    <row r="1334" spans="4:20" x14ac:dyDescent="0.3">
      <c r="D1334"/>
      <c r="E1334"/>
    </row>
    <row r="1335" spans="4:20" x14ac:dyDescent="0.3">
      <c r="D1335"/>
      <c r="E1335"/>
    </row>
    <row r="1336" spans="4:20" x14ac:dyDescent="0.3">
      <c r="D1336"/>
      <c r="E1336"/>
    </row>
    <row r="1337" spans="4:20" x14ac:dyDescent="0.3">
      <c r="D1337"/>
      <c r="E1337"/>
    </row>
    <row r="1338" spans="4:20" x14ac:dyDescent="0.3">
      <c r="D1338"/>
      <c r="E1338"/>
    </row>
    <row r="1339" spans="4:20" x14ac:dyDescent="0.3">
      <c r="D1339"/>
      <c r="E1339"/>
    </row>
    <row r="1340" spans="4:20" x14ac:dyDescent="0.3">
      <c r="E1340"/>
    </row>
    <row r="1341" spans="4:20" x14ac:dyDescent="0.3">
      <c r="E1341"/>
    </row>
  </sheetData>
  <mergeCells count="2">
    <mergeCell ref="Q50:S50"/>
    <mergeCell ref="Q51:S51"/>
  </mergeCells>
  <printOptions gridLines="1"/>
  <pageMargins left="0.25" right="0.25" top="0.75" bottom="0.75" header="0.3" footer="0.3"/>
  <pageSetup scale="57" orientation="landscape" r:id="rId1"/>
  <headerFooter alignWithMargins="0">
    <oddHeader>&amp;C&amp;F&amp;RProposed Revisions 07.24.20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41"/>
  <sheetViews>
    <sheetView tabSelected="1" topLeftCell="A13" zoomScale="85" zoomScaleNormal="85" workbookViewId="0">
      <selection activeCell="U60" sqref="U60"/>
    </sheetView>
  </sheetViews>
  <sheetFormatPr defaultColWidth="11" defaultRowHeight="13.5" x14ac:dyDescent="0.3"/>
  <cols>
    <col min="1" max="1" width="16.61328125" style="11" customWidth="1"/>
    <col min="2" max="2" width="10.61328125" customWidth="1"/>
    <col min="3" max="3" width="5" customWidth="1"/>
    <col min="4" max="4" width="4.23046875" style="4" customWidth="1"/>
    <col min="5" max="5" width="3.765625" style="3" customWidth="1"/>
    <col min="6" max="6" width="14.84375" style="11" customWidth="1"/>
    <col min="8" max="8" width="4.765625" customWidth="1"/>
    <col min="9" max="9" width="4.765625" style="4" customWidth="1"/>
    <col min="10" max="10" width="3.23046875" style="3" customWidth="1"/>
    <col min="11" max="11" width="12.61328125" style="11" customWidth="1"/>
    <col min="12" max="12" width="11.3828125" customWidth="1"/>
    <col min="13" max="13" width="5.765625" customWidth="1"/>
    <col min="14" max="14" width="5.765625" style="4" customWidth="1"/>
    <col min="15" max="15" width="3.61328125" style="3" customWidth="1"/>
    <col min="16" max="16" width="13.765625" style="11" customWidth="1"/>
    <col min="17" max="17" width="11.765625" customWidth="1"/>
    <col min="18" max="18" width="7" customWidth="1"/>
    <col min="19" max="19" width="7" style="4" customWidth="1"/>
    <col min="20" max="20" width="3.84375" style="3" customWidth="1"/>
    <col min="21" max="21" width="22.23046875" customWidth="1"/>
    <col min="22" max="22" width="9.84375" customWidth="1"/>
  </cols>
  <sheetData>
    <row r="1" spans="1:22" s="1" customFormat="1" ht="19" customHeight="1" thickBot="1" x14ac:dyDescent="0.35">
      <c r="A1" s="12"/>
      <c r="B1" s="13" t="s">
        <v>0</v>
      </c>
      <c r="C1" s="13"/>
      <c r="D1" s="14"/>
      <c r="E1" s="13"/>
      <c r="F1" s="12"/>
      <c r="G1" s="13" t="s">
        <v>1</v>
      </c>
      <c r="H1" s="13"/>
      <c r="I1" s="14"/>
      <c r="J1" s="13"/>
      <c r="K1" s="12"/>
      <c r="L1" s="13" t="s">
        <v>2</v>
      </c>
      <c r="M1" s="13"/>
      <c r="N1" s="14"/>
      <c r="O1" s="13"/>
      <c r="P1" s="12"/>
      <c r="Q1" s="13" t="s">
        <v>3</v>
      </c>
      <c r="R1" s="13"/>
      <c r="S1" s="14"/>
      <c r="T1" s="13"/>
      <c r="U1" s="13"/>
      <c r="V1" s="13"/>
    </row>
    <row r="2" spans="1:22" s="2" customFormat="1" ht="16" customHeight="1" x14ac:dyDescent="0.3">
      <c r="A2" s="15">
        <v>44054</v>
      </c>
      <c r="B2" s="16" t="s">
        <v>6</v>
      </c>
      <c r="C2" s="17">
        <v>4</v>
      </c>
      <c r="D2" s="18"/>
      <c r="E2" s="19"/>
      <c r="F2" s="15">
        <v>44144</v>
      </c>
      <c r="G2" s="20" t="s">
        <v>5</v>
      </c>
      <c r="H2" s="20">
        <v>6</v>
      </c>
      <c r="I2" s="21">
        <v>1</v>
      </c>
      <c r="J2" s="22"/>
      <c r="K2" s="15">
        <v>44221</v>
      </c>
      <c r="L2" s="23" t="s">
        <v>5</v>
      </c>
      <c r="M2" s="23">
        <v>6</v>
      </c>
      <c r="N2" s="24">
        <v>1</v>
      </c>
      <c r="O2" s="22"/>
      <c r="P2" s="25">
        <v>44284</v>
      </c>
      <c r="Q2" s="26" t="s">
        <v>5</v>
      </c>
      <c r="R2" s="26">
        <v>4.5</v>
      </c>
      <c r="S2" s="24">
        <v>1</v>
      </c>
      <c r="T2" s="22"/>
      <c r="U2" s="17"/>
      <c r="V2" s="17"/>
    </row>
    <row r="3" spans="1:22" x14ac:dyDescent="0.3">
      <c r="A3" s="15">
        <v>44055</v>
      </c>
      <c r="B3" s="16" t="s">
        <v>6</v>
      </c>
      <c r="C3" s="17">
        <v>4</v>
      </c>
      <c r="D3" s="18"/>
      <c r="E3" s="27"/>
      <c r="F3" s="15">
        <v>44145</v>
      </c>
      <c r="G3" s="23" t="s">
        <v>5</v>
      </c>
      <c r="H3" s="23">
        <v>6</v>
      </c>
      <c r="I3" s="21">
        <v>1</v>
      </c>
      <c r="J3" s="27"/>
      <c r="K3" s="15">
        <v>44222</v>
      </c>
      <c r="L3" s="23" t="s">
        <v>5</v>
      </c>
      <c r="M3" s="23">
        <v>6</v>
      </c>
      <c r="N3" s="24">
        <v>1</v>
      </c>
      <c r="O3" s="27"/>
      <c r="P3" s="25">
        <v>44285</v>
      </c>
      <c r="Q3" s="23" t="s">
        <v>5</v>
      </c>
      <c r="R3" s="23">
        <v>6</v>
      </c>
      <c r="S3" s="24">
        <v>1</v>
      </c>
      <c r="T3" s="27"/>
      <c r="U3" s="23"/>
      <c r="V3" s="23"/>
    </row>
    <row r="4" spans="1:22" x14ac:dyDescent="0.3">
      <c r="A4" s="15">
        <v>44056</v>
      </c>
      <c r="B4" s="16" t="s">
        <v>6</v>
      </c>
      <c r="C4" s="17">
        <v>4</v>
      </c>
      <c r="D4" s="18"/>
      <c r="E4" s="27"/>
      <c r="F4" s="15">
        <v>44146</v>
      </c>
      <c r="G4" s="23" t="s">
        <v>5</v>
      </c>
      <c r="H4" s="23">
        <v>6</v>
      </c>
      <c r="I4" s="21">
        <v>1</v>
      </c>
      <c r="J4" s="27"/>
      <c r="K4" s="15">
        <v>44223</v>
      </c>
      <c r="L4" s="23" t="s">
        <v>5</v>
      </c>
      <c r="M4" s="23">
        <v>6</v>
      </c>
      <c r="N4" s="24">
        <v>1</v>
      </c>
      <c r="O4" s="27"/>
      <c r="P4" s="25">
        <v>44286</v>
      </c>
      <c r="Q4" s="23" t="s">
        <v>5</v>
      </c>
      <c r="R4" s="23">
        <v>6</v>
      </c>
      <c r="S4" s="24">
        <v>1</v>
      </c>
      <c r="T4" s="27"/>
      <c r="U4" s="23"/>
      <c r="V4" s="23"/>
    </row>
    <row r="5" spans="1:22" x14ac:dyDescent="0.3">
      <c r="A5" s="15">
        <v>44057</v>
      </c>
      <c r="B5" s="16" t="s">
        <v>7</v>
      </c>
      <c r="C5" s="17">
        <v>4</v>
      </c>
      <c r="D5" s="18"/>
      <c r="E5" s="27"/>
      <c r="F5" s="15">
        <v>44147</v>
      </c>
      <c r="G5" s="23" t="s">
        <v>5</v>
      </c>
      <c r="H5" s="23">
        <v>6</v>
      </c>
      <c r="I5" s="21">
        <v>1</v>
      </c>
      <c r="J5" s="27"/>
      <c r="K5" s="15">
        <v>44224</v>
      </c>
      <c r="L5" s="23" t="s">
        <v>5</v>
      </c>
      <c r="M5" s="23">
        <v>6</v>
      </c>
      <c r="N5" s="24">
        <v>1</v>
      </c>
      <c r="O5" s="27"/>
      <c r="P5" s="25">
        <v>44287</v>
      </c>
      <c r="Q5" s="23" t="s">
        <v>5</v>
      </c>
      <c r="R5" s="23">
        <v>6</v>
      </c>
      <c r="S5" s="24">
        <v>1</v>
      </c>
      <c r="T5" s="27"/>
      <c r="U5" s="23"/>
      <c r="V5" s="23"/>
    </row>
    <row r="6" spans="1:22" x14ac:dyDescent="0.3">
      <c r="A6" s="15">
        <v>44060</v>
      </c>
      <c r="B6" s="16" t="s">
        <v>7</v>
      </c>
      <c r="C6" s="17">
        <v>4</v>
      </c>
      <c r="D6" s="18"/>
      <c r="E6" s="27"/>
      <c r="F6" s="15">
        <v>44148</v>
      </c>
      <c r="G6" s="28" t="s">
        <v>8</v>
      </c>
      <c r="H6" s="23">
        <v>8</v>
      </c>
      <c r="I6" s="29"/>
      <c r="J6" s="27"/>
      <c r="K6" s="15">
        <v>44225</v>
      </c>
      <c r="L6" s="23" t="s">
        <v>5</v>
      </c>
      <c r="M6" s="23">
        <v>6</v>
      </c>
      <c r="N6" s="24">
        <v>1</v>
      </c>
      <c r="O6" s="27"/>
      <c r="P6" s="25">
        <v>44291</v>
      </c>
      <c r="Q6" s="23" t="s">
        <v>5</v>
      </c>
      <c r="R6" s="23">
        <v>6</v>
      </c>
      <c r="S6" s="24">
        <v>1</v>
      </c>
      <c r="T6" s="27"/>
      <c r="U6" s="23"/>
      <c r="V6" s="23"/>
    </row>
    <row r="7" spans="1:22" x14ac:dyDescent="0.3">
      <c r="A7" s="15">
        <v>44061</v>
      </c>
      <c r="B7" s="16" t="s">
        <v>7</v>
      </c>
      <c r="C7" s="17">
        <v>4</v>
      </c>
      <c r="D7" s="18"/>
      <c r="E7" s="27"/>
      <c r="F7" s="15">
        <v>44151</v>
      </c>
      <c r="G7" s="23" t="s">
        <v>5</v>
      </c>
      <c r="H7" s="23">
        <v>6</v>
      </c>
      <c r="I7" s="29">
        <v>1</v>
      </c>
      <c r="J7" s="27"/>
      <c r="K7" s="15">
        <v>44228</v>
      </c>
      <c r="L7" s="30" t="s">
        <v>7</v>
      </c>
      <c r="M7" s="23">
        <v>4</v>
      </c>
      <c r="N7" s="24"/>
      <c r="O7" s="27"/>
      <c r="P7" s="25">
        <v>44292</v>
      </c>
      <c r="Q7" s="23" t="s">
        <v>5</v>
      </c>
      <c r="R7" s="23">
        <v>6</v>
      </c>
      <c r="S7" s="24">
        <v>1</v>
      </c>
      <c r="T7" s="27"/>
      <c r="U7" s="23"/>
      <c r="V7" s="23"/>
    </row>
    <row r="8" spans="1:22" x14ac:dyDescent="0.3">
      <c r="A8" s="15">
        <v>44062</v>
      </c>
      <c r="B8" s="16" t="s">
        <v>7</v>
      </c>
      <c r="C8" s="17">
        <v>4</v>
      </c>
      <c r="D8" s="18"/>
      <c r="E8" s="27"/>
      <c r="F8" s="15">
        <v>44152</v>
      </c>
      <c r="G8" s="23" t="s">
        <v>5</v>
      </c>
      <c r="H8" s="23">
        <v>6</v>
      </c>
      <c r="I8" s="29">
        <v>1</v>
      </c>
      <c r="J8" s="27"/>
      <c r="K8" s="15">
        <v>44229</v>
      </c>
      <c r="L8" s="23" t="s">
        <v>5</v>
      </c>
      <c r="M8" s="23">
        <v>6</v>
      </c>
      <c r="N8" s="24">
        <v>1</v>
      </c>
      <c r="O8" s="27"/>
      <c r="P8" s="25">
        <v>44293</v>
      </c>
      <c r="Q8" s="23" t="s">
        <v>5</v>
      </c>
      <c r="R8" s="23">
        <v>6</v>
      </c>
      <c r="S8" s="24">
        <v>1</v>
      </c>
      <c r="T8" s="27"/>
      <c r="U8" s="23"/>
      <c r="V8" s="23"/>
    </row>
    <row r="9" spans="1:22" x14ac:dyDescent="0.3">
      <c r="A9" s="15">
        <v>44063</v>
      </c>
      <c r="B9" s="16" t="s">
        <v>7</v>
      </c>
      <c r="C9" s="17">
        <v>4</v>
      </c>
      <c r="D9" s="24"/>
      <c r="E9" s="27"/>
      <c r="F9" s="15">
        <v>44153</v>
      </c>
      <c r="G9" s="23" t="s">
        <v>5</v>
      </c>
      <c r="H9" s="23">
        <v>6</v>
      </c>
      <c r="I9" s="29">
        <v>1</v>
      </c>
      <c r="J9" s="27"/>
      <c r="K9" s="15">
        <v>44230</v>
      </c>
      <c r="L9" s="23" t="s">
        <v>5</v>
      </c>
      <c r="M9" s="23">
        <v>6</v>
      </c>
      <c r="N9" s="24">
        <v>1</v>
      </c>
      <c r="O9" s="27"/>
      <c r="P9" s="25">
        <v>44294</v>
      </c>
      <c r="Q9" s="23" t="s">
        <v>5</v>
      </c>
      <c r="R9" s="23">
        <v>6</v>
      </c>
      <c r="S9" s="24">
        <v>1</v>
      </c>
      <c r="T9" s="27"/>
      <c r="U9" s="23"/>
      <c r="V9" s="23"/>
    </row>
    <row r="10" spans="1:22" x14ac:dyDescent="0.3">
      <c r="A10" s="15">
        <v>44064</v>
      </c>
      <c r="B10" s="16" t="s">
        <v>7</v>
      </c>
      <c r="C10" s="17">
        <v>4</v>
      </c>
      <c r="D10" s="24"/>
      <c r="E10" s="27"/>
      <c r="F10" s="15">
        <v>44154</v>
      </c>
      <c r="G10" s="23" t="s">
        <v>5</v>
      </c>
      <c r="H10" s="23">
        <v>6</v>
      </c>
      <c r="I10" s="29">
        <v>1</v>
      </c>
      <c r="J10" s="27"/>
      <c r="K10" s="15">
        <v>44231</v>
      </c>
      <c r="L10" s="23" t="s">
        <v>5</v>
      </c>
      <c r="M10" s="23">
        <v>6</v>
      </c>
      <c r="N10" s="24">
        <v>1</v>
      </c>
      <c r="O10" s="27"/>
      <c r="P10" s="25">
        <v>44295</v>
      </c>
      <c r="Q10" s="23" t="s">
        <v>5</v>
      </c>
      <c r="R10" s="23">
        <v>6</v>
      </c>
      <c r="S10" s="24">
        <v>1</v>
      </c>
      <c r="T10" s="27"/>
      <c r="U10" s="23"/>
      <c r="V10" s="23"/>
    </row>
    <row r="11" spans="1:22" x14ac:dyDescent="0.3">
      <c r="A11" s="15">
        <v>44067</v>
      </c>
      <c r="B11" s="16" t="s">
        <v>7</v>
      </c>
      <c r="C11" s="17">
        <v>4</v>
      </c>
      <c r="D11" s="24"/>
      <c r="E11" s="27"/>
      <c r="F11" s="15">
        <v>44155</v>
      </c>
      <c r="G11" s="23" t="s">
        <v>5</v>
      </c>
      <c r="H11" s="23">
        <v>6</v>
      </c>
      <c r="I11" s="29">
        <v>1</v>
      </c>
      <c r="J11" s="27"/>
      <c r="K11" s="15">
        <v>44232</v>
      </c>
      <c r="L11" s="23" t="s">
        <v>5</v>
      </c>
      <c r="M11" s="23">
        <v>6</v>
      </c>
      <c r="N11" s="24">
        <v>1</v>
      </c>
      <c r="O11" s="27"/>
      <c r="P11" s="25">
        <v>44298</v>
      </c>
      <c r="Q11" s="23" t="s">
        <v>5</v>
      </c>
      <c r="R11" s="23">
        <v>6</v>
      </c>
      <c r="S11" s="24">
        <v>1</v>
      </c>
      <c r="T11" s="27"/>
      <c r="U11" s="23"/>
      <c r="V11" s="23"/>
    </row>
    <row r="12" spans="1:22" x14ac:dyDescent="0.3">
      <c r="A12" s="15">
        <v>44068</v>
      </c>
      <c r="B12" s="16" t="s">
        <v>7</v>
      </c>
      <c r="C12" s="17">
        <v>4</v>
      </c>
      <c r="D12" s="24"/>
      <c r="E12" s="27"/>
      <c r="F12" s="15">
        <v>44158</v>
      </c>
      <c r="G12" s="23" t="s">
        <v>5</v>
      </c>
      <c r="H12" s="23">
        <v>6</v>
      </c>
      <c r="I12" s="29">
        <v>1</v>
      </c>
      <c r="J12" s="27"/>
      <c r="K12" s="15">
        <v>44235</v>
      </c>
      <c r="L12" s="23" t="s">
        <v>5</v>
      </c>
      <c r="M12" s="23">
        <v>6</v>
      </c>
      <c r="N12" s="24">
        <v>1</v>
      </c>
      <c r="O12" s="27"/>
      <c r="P12" s="25">
        <v>44299</v>
      </c>
      <c r="Q12" s="23" t="s">
        <v>5</v>
      </c>
      <c r="R12" s="23">
        <v>6</v>
      </c>
      <c r="S12" s="24">
        <v>1</v>
      </c>
      <c r="T12" s="27"/>
      <c r="U12" s="23"/>
      <c r="V12" s="23"/>
    </row>
    <row r="13" spans="1:22" x14ac:dyDescent="0.3">
      <c r="A13" s="15">
        <v>44069</v>
      </c>
      <c r="B13" s="31" t="s">
        <v>4</v>
      </c>
      <c r="C13" s="17">
        <v>0</v>
      </c>
      <c r="D13" s="18"/>
      <c r="E13" s="27"/>
      <c r="F13" s="15">
        <v>44159</v>
      </c>
      <c r="G13" s="23" t="s">
        <v>5</v>
      </c>
      <c r="H13" s="23">
        <v>6</v>
      </c>
      <c r="I13" s="29">
        <v>1</v>
      </c>
      <c r="J13" s="27"/>
      <c r="K13" s="15">
        <v>44236</v>
      </c>
      <c r="L13" s="23" t="s">
        <v>5</v>
      </c>
      <c r="M13" s="23">
        <v>6</v>
      </c>
      <c r="N13" s="24">
        <v>1</v>
      </c>
      <c r="O13" s="27"/>
      <c r="P13" s="25">
        <v>44300</v>
      </c>
      <c r="Q13" s="23" t="s">
        <v>5</v>
      </c>
      <c r="R13" s="23">
        <v>6</v>
      </c>
      <c r="S13" s="24">
        <v>1</v>
      </c>
      <c r="T13" s="27"/>
      <c r="U13" s="23"/>
      <c r="V13" s="23"/>
    </row>
    <row r="14" spans="1:22" x14ac:dyDescent="0.3">
      <c r="A14" s="15">
        <v>44070</v>
      </c>
      <c r="B14" s="16" t="s">
        <v>7</v>
      </c>
      <c r="C14" s="17">
        <v>4</v>
      </c>
      <c r="D14" s="24"/>
      <c r="E14" s="27"/>
      <c r="F14" s="15">
        <v>44165</v>
      </c>
      <c r="G14" s="30" t="s">
        <v>7</v>
      </c>
      <c r="H14" s="17">
        <v>4</v>
      </c>
      <c r="I14" s="29"/>
      <c r="J14" s="27"/>
      <c r="K14" s="15">
        <v>44237</v>
      </c>
      <c r="L14" s="23" t="s">
        <v>5</v>
      </c>
      <c r="M14" s="23">
        <v>6</v>
      </c>
      <c r="N14" s="24">
        <v>1</v>
      </c>
      <c r="O14" s="27"/>
      <c r="P14" s="25">
        <v>44301</v>
      </c>
      <c r="Q14" s="23" t="s">
        <v>5</v>
      </c>
      <c r="R14" s="23">
        <v>6</v>
      </c>
      <c r="S14" s="24">
        <v>1</v>
      </c>
      <c r="T14" s="27"/>
      <c r="U14" s="23"/>
      <c r="V14" s="23"/>
    </row>
    <row r="15" spans="1:22" x14ac:dyDescent="0.3">
      <c r="A15" s="15">
        <v>44071</v>
      </c>
      <c r="B15" s="16" t="s">
        <v>7</v>
      </c>
      <c r="C15" s="17">
        <v>4</v>
      </c>
      <c r="D15" s="24"/>
      <c r="E15" s="27"/>
      <c r="F15" s="15">
        <v>44166</v>
      </c>
      <c r="G15" s="23" t="s">
        <v>5</v>
      </c>
      <c r="H15" s="23">
        <v>6</v>
      </c>
      <c r="I15" s="29">
        <v>1</v>
      </c>
      <c r="J15" s="27"/>
      <c r="K15" s="15">
        <v>44238</v>
      </c>
      <c r="L15" s="23" t="s">
        <v>5</v>
      </c>
      <c r="M15" s="23">
        <v>6</v>
      </c>
      <c r="N15" s="24">
        <v>1</v>
      </c>
      <c r="O15" s="27"/>
      <c r="P15" s="25">
        <v>44302</v>
      </c>
      <c r="Q15" s="23" t="s">
        <v>5</v>
      </c>
      <c r="R15" s="23">
        <v>6</v>
      </c>
      <c r="S15" s="24">
        <v>1</v>
      </c>
      <c r="T15" s="27"/>
      <c r="U15" s="23" t="s">
        <v>9</v>
      </c>
      <c r="V15" s="32">
        <f>E66+J55+O52+T53</f>
        <v>165</v>
      </c>
    </row>
    <row r="16" spans="1:22" x14ac:dyDescent="0.3">
      <c r="A16" s="15">
        <v>44074</v>
      </c>
      <c r="B16" s="16" t="s">
        <v>7</v>
      </c>
      <c r="C16" s="17">
        <v>4</v>
      </c>
      <c r="D16" s="24"/>
      <c r="E16" s="27"/>
      <c r="F16" s="15">
        <v>44167</v>
      </c>
      <c r="G16" s="23" t="s">
        <v>5</v>
      </c>
      <c r="H16" s="23">
        <v>6</v>
      </c>
      <c r="I16" s="29">
        <v>1</v>
      </c>
      <c r="J16" s="27"/>
      <c r="K16" s="15">
        <v>44239</v>
      </c>
      <c r="L16" s="23" t="s">
        <v>5</v>
      </c>
      <c r="M16" s="23">
        <v>6</v>
      </c>
      <c r="N16" s="24">
        <v>1</v>
      </c>
      <c r="O16" s="27"/>
      <c r="P16" s="25">
        <v>44305</v>
      </c>
      <c r="Q16" s="23" t="s">
        <v>5</v>
      </c>
      <c r="R16" s="23">
        <v>6</v>
      </c>
      <c r="S16" s="24">
        <v>1</v>
      </c>
      <c r="T16" s="27"/>
      <c r="U16" s="23" t="s">
        <v>10</v>
      </c>
      <c r="V16" s="33">
        <v>20</v>
      </c>
    </row>
    <row r="17" spans="1:22" x14ac:dyDescent="0.3">
      <c r="A17" s="15">
        <v>44075</v>
      </c>
      <c r="B17" s="23" t="s">
        <v>5</v>
      </c>
      <c r="C17" s="23">
        <v>6</v>
      </c>
      <c r="D17" s="24">
        <v>1</v>
      </c>
      <c r="E17" s="27"/>
      <c r="F17" s="15">
        <v>44168</v>
      </c>
      <c r="G17" s="23" t="s">
        <v>5</v>
      </c>
      <c r="H17" s="23">
        <v>6</v>
      </c>
      <c r="I17" s="29">
        <v>1</v>
      </c>
      <c r="J17" s="27"/>
      <c r="K17" s="15">
        <v>44242</v>
      </c>
      <c r="L17" s="23" t="s">
        <v>5</v>
      </c>
      <c r="M17" s="23">
        <v>6</v>
      </c>
      <c r="N17" s="24">
        <v>1</v>
      </c>
      <c r="O17" s="27"/>
      <c r="P17" s="25">
        <v>44306</v>
      </c>
      <c r="Q17" s="23" t="s">
        <v>5</v>
      </c>
      <c r="R17" s="23">
        <v>6</v>
      </c>
      <c r="S17" s="24">
        <v>1</v>
      </c>
      <c r="T17" s="27"/>
      <c r="U17" s="23" t="s">
        <v>8</v>
      </c>
      <c r="V17" s="34">
        <v>2</v>
      </c>
    </row>
    <row r="18" spans="1:22" x14ac:dyDescent="0.3">
      <c r="A18" s="15">
        <v>44076</v>
      </c>
      <c r="B18" s="23" t="s">
        <v>5</v>
      </c>
      <c r="C18" s="23">
        <v>6</v>
      </c>
      <c r="D18" s="24">
        <v>1</v>
      </c>
      <c r="E18" s="27"/>
      <c r="F18" s="15">
        <v>44169</v>
      </c>
      <c r="G18" s="23" t="s">
        <v>5</v>
      </c>
      <c r="H18" s="23">
        <v>6</v>
      </c>
      <c r="I18" s="29">
        <v>1</v>
      </c>
      <c r="J18" s="27"/>
      <c r="K18" s="15">
        <v>44243</v>
      </c>
      <c r="L18" s="23" t="s">
        <v>5</v>
      </c>
      <c r="M18" s="23">
        <v>6</v>
      </c>
      <c r="N18" s="24">
        <v>1</v>
      </c>
      <c r="O18" s="27"/>
      <c r="P18" s="25">
        <v>44307</v>
      </c>
      <c r="Q18" s="23" t="s">
        <v>5</v>
      </c>
      <c r="R18" s="23">
        <v>6</v>
      </c>
      <c r="S18" s="24">
        <v>1</v>
      </c>
      <c r="T18" s="27"/>
      <c r="U18" s="23" t="s">
        <v>11</v>
      </c>
      <c r="V18" s="35">
        <v>2</v>
      </c>
    </row>
    <row r="19" spans="1:22" x14ac:dyDescent="0.3">
      <c r="A19" s="15">
        <v>44077</v>
      </c>
      <c r="B19" s="23" t="s">
        <v>5</v>
      </c>
      <c r="C19" s="23">
        <v>6</v>
      </c>
      <c r="D19" s="24">
        <v>1</v>
      </c>
      <c r="E19" s="27"/>
      <c r="F19" s="15">
        <v>44172</v>
      </c>
      <c r="G19" s="23" t="s">
        <v>5</v>
      </c>
      <c r="H19" s="23">
        <v>6</v>
      </c>
      <c r="I19" s="29">
        <v>1</v>
      </c>
      <c r="J19" s="27"/>
      <c r="K19" s="15">
        <v>44244</v>
      </c>
      <c r="L19" s="23" t="s">
        <v>5</v>
      </c>
      <c r="M19" s="23">
        <v>6</v>
      </c>
      <c r="N19" s="24">
        <v>1</v>
      </c>
      <c r="O19" s="27"/>
      <c r="P19" s="25">
        <v>44308</v>
      </c>
      <c r="Q19" s="23" t="s">
        <v>5</v>
      </c>
      <c r="R19" s="23">
        <v>6</v>
      </c>
      <c r="S19" s="24">
        <v>1</v>
      </c>
      <c r="T19" s="27"/>
      <c r="U19" s="23"/>
      <c r="V19" s="32">
        <f>V15+V16+V17+V18</f>
        <v>189</v>
      </c>
    </row>
    <row r="20" spans="1:22" x14ac:dyDescent="0.3">
      <c r="A20" s="15">
        <v>44078</v>
      </c>
      <c r="B20" s="23" t="s">
        <v>5</v>
      </c>
      <c r="C20" s="23">
        <v>6</v>
      </c>
      <c r="D20" s="24">
        <v>1</v>
      </c>
      <c r="E20" s="27"/>
      <c r="F20" s="15">
        <v>44173</v>
      </c>
      <c r="G20" s="23" t="s">
        <v>5</v>
      </c>
      <c r="H20" s="23">
        <v>6</v>
      </c>
      <c r="I20" s="29">
        <v>1</v>
      </c>
      <c r="J20" s="27"/>
      <c r="K20" s="15">
        <v>44245</v>
      </c>
      <c r="L20" s="23" t="s">
        <v>5</v>
      </c>
      <c r="M20" s="23">
        <v>6</v>
      </c>
      <c r="N20" s="24">
        <v>1</v>
      </c>
      <c r="O20" s="27"/>
      <c r="P20" s="15">
        <v>44312</v>
      </c>
      <c r="Q20" s="23" t="s">
        <v>5</v>
      </c>
      <c r="R20" s="23">
        <v>6</v>
      </c>
      <c r="S20" s="24">
        <v>1</v>
      </c>
      <c r="T20" s="27"/>
      <c r="U20" s="23" t="s">
        <v>12</v>
      </c>
      <c r="V20" s="36">
        <f>V19-189</f>
        <v>0</v>
      </c>
    </row>
    <row r="21" spans="1:22" x14ac:dyDescent="0.3">
      <c r="A21" s="15">
        <v>44082</v>
      </c>
      <c r="B21" s="23" t="s">
        <v>5</v>
      </c>
      <c r="C21" s="23">
        <v>6</v>
      </c>
      <c r="D21" s="24">
        <v>1</v>
      </c>
      <c r="E21" s="27"/>
      <c r="F21" s="15">
        <v>44174</v>
      </c>
      <c r="G21" s="23" t="s">
        <v>5</v>
      </c>
      <c r="H21" s="23">
        <v>6</v>
      </c>
      <c r="I21" s="29">
        <v>1</v>
      </c>
      <c r="J21" s="27"/>
      <c r="K21" s="15">
        <v>44246</v>
      </c>
      <c r="L21" s="23" t="s">
        <v>5</v>
      </c>
      <c r="M21" s="23">
        <v>6</v>
      </c>
      <c r="N21" s="24">
        <v>1</v>
      </c>
      <c r="O21" s="27"/>
      <c r="P21" s="15">
        <v>44313</v>
      </c>
      <c r="Q21" s="23" t="s">
        <v>5</v>
      </c>
      <c r="R21" s="23">
        <v>6</v>
      </c>
      <c r="S21" s="24">
        <v>1</v>
      </c>
      <c r="T21" s="27"/>
      <c r="U21" s="23" t="s">
        <v>13</v>
      </c>
      <c r="V21" s="37">
        <v>4</v>
      </c>
    </row>
    <row r="22" spans="1:22" x14ac:dyDescent="0.3">
      <c r="A22" s="15">
        <v>44083</v>
      </c>
      <c r="B22" s="38" t="s">
        <v>5</v>
      </c>
      <c r="C22" s="23">
        <v>6</v>
      </c>
      <c r="D22" s="24">
        <v>1</v>
      </c>
      <c r="E22" s="27"/>
      <c r="F22" s="15">
        <v>44175</v>
      </c>
      <c r="G22" s="23" t="s">
        <v>5</v>
      </c>
      <c r="H22" s="23">
        <v>6</v>
      </c>
      <c r="I22" s="29">
        <v>1</v>
      </c>
      <c r="J22" s="27"/>
      <c r="K22" s="15">
        <v>44249</v>
      </c>
      <c r="L22" s="23" t="s">
        <v>5</v>
      </c>
      <c r="M22" s="23">
        <v>6</v>
      </c>
      <c r="N22" s="24">
        <v>1</v>
      </c>
      <c r="O22" s="27"/>
      <c r="P22" s="15">
        <v>44314</v>
      </c>
      <c r="Q22" s="23" t="s">
        <v>5</v>
      </c>
      <c r="R22" s="23">
        <v>6</v>
      </c>
      <c r="S22" s="24">
        <v>1</v>
      </c>
      <c r="T22" s="27"/>
      <c r="U22" s="23"/>
      <c r="V22" s="23"/>
    </row>
    <row r="23" spans="1:22" x14ac:dyDescent="0.3">
      <c r="A23" s="15">
        <v>44084</v>
      </c>
      <c r="B23" s="23" t="s">
        <v>5</v>
      </c>
      <c r="C23" s="23">
        <v>6</v>
      </c>
      <c r="D23" s="24">
        <v>1</v>
      </c>
      <c r="E23" s="27"/>
      <c r="F23" s="15">
        <v>44176</v>
      </c>
      <c r="G23" s="23" t="s">
        <v>5</v>
      </c>
      <c r="H23" s="23">
        <v>6</v>
      </c>
      <c r="I23" s="29">
        <v>1</v>
      </c>
      <c r="J23" s="27"/>
      <c r="K23" s="15">
        <v>44250</v>
      </c>
      <c r="L23" s="23" t="s">
        <v>5</v>
      </c>
      <c r="M23" s="23">
        <v>6</v>
      </c>
      <c r="N23" s="24">
        <v>1</v>
      </c>
      <c r="O23" s="27"/>
      <c r="P23" s="15">
        <v>44315</v>
      </c>
      <c r="Q23" s="23" t="s">
        <v>5</v>
      </c>
      <c r="R23" s="23">
        <v>6</v>
      </c>
      <c r="S23" s="24">
        <v>1</v>
      </c>
      <c r="T23" s="27"/>
      <c r="U23" s="23"/>
      <c r="V23" s="23"/>
    </row>
    <row r="24" spans="1:22" x14ac:dyDescent="0.3">
      <c r="A24" s="15">
        <v>44085</v>
      </c>
      <c r="B24" s="23" t="s">
        <v>5</v>
      </c>
      <c r="C24" s="23">
        <v>6</v>
      </c>
      <c r="D24" s="24">
        <v>1</v>
      </c>
      <c r="E24" s="27"/>
      <c r="F24" s="15">
        <v>44179</v>
      </c>
      <c r="G24" s="23" t="s">
        <v>5</v>
      </c>
      <c r="H24" s="23">
        <v>6</v>
      </c>
      <c r="I24" s="29">
        <v>1</v>
      </c>
      <c r="J24" s="27"/>
      <c r="K24" s="15">
        <v>44251</v>
      </c>
      <c r="L24" s="23" t="s">
        <v>5</v>
      </c>
      <c r="M24" s="23">
        <v>6</v>
      </c>
      <c r="N24" s="24">
        <v>1</v>
      </c>
      <c r="O24" s="27"/>
      <c r="P24" s="15">
        <v>44316</v>
      </c>
      <c r="Q24" s="23" t="s">
        <v>5</v>
      </c>
      <c r="R24" s="23">
        <v>6</v>
      </c>
      <c r="S24" s="24">
        <v>1</v>
      </c>
      <c r="T24" s="27"/>
      <c r="U24" s="23"/>
      <c r="V24" s="23"/>
    </row>
    <row r="25" spans="1:22" x14ac:dyDescent="0.3">
      <c r="A25" s="15">
        <v>44088</v>
      </c>
      <c r="B25" s="23" t="s">
        <v>5</v>
      </c>
      <c r="C25" s="23">
        <v>6</v>
      </c>
      <c r="D25" s="24">
        <v>1</v>
      </c>
      <c r="E25" s="27"/>
      <c r="F25" s="15">
        <v>44180</v>
      </c>
      <c r="G25" s="23" t="s">
        <v>5</v>
      </c>
      <c r="H25" s="23">
        <v>6</v>
      </c>
      <c r="I25" s="29">
        <v>1</v>
      </c>
      <c r="J25" s="27"/>
      <c r="K25" s="15">
        <v>44252</v>
      </c>
      <c r="L25" s="23" t="s">
        <v>5</v>
      </c>
      <c r="M25" s="23">
        <v>6</v>
      </c>
      <c r="N25" s="24">
        <v>1</v>
      </c>
      <c r="O25" s="27"/>
      <c r="P25" s="15">
        <v>44319</v>
      </c>
      <c r="Q25" s="23" t="s">
        <v>5</v>
      </c>
      <c r="R25" s="23">
        <v>6</v>
      </c>
      <c r="S25" s="24">
        <v>1</v>
      </c>
      <c r="T25" s="27"/>
      <c r="U25" s="39"/>
      <c r="V25" s="23"/>
    </row>
    <row r="26" spans="1:22" x14ac:dyDescent="0.3">
      <c r="A26" s="15">
        <v>44089</v>
      </c>
      <c r="B26" s="23" t="s">
        <v>5</v>
      </c>
      <c r="C26" s="23">
        <v>6</v>
      </c>
      <c r="D26" s="24">
        <v>1</v>
      </c>
      <c r="E26" s="27"/>
      <c r="F26" s="15">
        <v>44181</v>
      </c>
      <c r="G26" s="23" t="s">
        <v>5</v>
      </c>
      <c r="H26" s="23">
        <v>6</v>
      </c>
      <c r="I26" s="29">
        <v>1</v>
      </c>
      <c r="J26" s="27"/>
      <c r="K26" s="15">
        <v>44253</v>
      </c>
      <c r="L26" s="30" t="s">
        <v>7</v>
      </c>
      <c r="M26" s="23">
        <v>4</v>
      </c>
      <c r="N26" s="24"/>
      <c r="O26" s="27"/>
      <c r="P26" s="15">
        <v>44320</v>
      </c>
      <c r="Q26" s="23" t="s">
        <v>5</v>
      </c>
      <c r="R26" s="23">
        <v>6</v>
      </c>
      <c r="S26" s="24">
        <v>1</v>
      </c>
      <c r="T26" s="27"/>
      <c r="U26" s="39"/>
      <c r="V26" s="23"/>
    </row>
    <row r="27" spans="1:22" x14ac:dyDescent="0.3">
      <c r="A27" s="15">
        <v>44090</v>
      </c>
      <c r="B27" s="23" t="s">
        <v>5</v>
      </c>
      <c r="C27" s="23">
        <v>6</v>
      </c>
      <c r="D27" s="24">
        <v>1</v>
      </c>
      <c r="E27" s="27"/>
      <c r="F27" s="15">
        <v>44182</v>
      </c>
      <c r="G27" s="23" t="s">
        <v>5</v>
      </c>
      <c r="H27" s="23">
        <v>6</v>
      </c>
      <c r="I27" s="29">
        <v>1</v>
      </c>
      <c r="J27" s="27"/>
      <c r="K27" s="15">
        <v>44256</v>
      </c>
      <c r="L27" s="26" t="s">
        <v>5</v>
      </c>
      <c r="M27" s="26">
        <v>4.5</v>
      </c>
      <c r="N27" s="21">
        <v>1</v>
      </c>
      <c r="O27" s="27"/>
      <c r="P27" s="15">
        <v>44321</v>
      </c>
      <c r="Q27" s="23" t="s">
        <v>5</v>
      </c>
      <c r="R27" s="23">
        <v>6</v>
      </c>
      <c r="S27" s="24">
        <v>1</v>
      </c>
      <c r="T27" s="27"/>
      <c r="U27" s="39"/>
      <c r="V27" s="23"/>
    </row>
    <row r="28" spans="1:22" x14ac:dyDescent="0.3">
      <c r="A28" s="15">
        <v>44091</v>
      </c>
      <c r="B28" s="23" t="s">
        <v>5</v>
      </c>
      <c r="C28" s="23">
        <v>6</v>
      </c>
      <c r="D28" s="24">
        <v>1</v>
      </c>
      <c r="E28" s="27"/>
      <c r="F28" s="15">
        <v>44183</v>
      </c>
      <c r="G28" s="38" t="s">
        <v>5</v>
      </c>
      <c r="H28" s="38">
        <v>6</v>
      </c>
      <c r="I28" s="40">
        <v>1</v>
      </c>
      <c r="J28" s="27"/>
      <c r="K28" s="15">
        <v>44257</v>
      </c>
      <c r="L28" s="23" t="s">
        <v>5</v>
      </c>
      <c r="M28" s="23">
        <v>6</v>
      </c>
      <c r="N28" s="24">
        <v>1</v>
      </c>
      <c r="O28" s="27"/>
      <c r="P28" s="15">
        <v>44322</v>
      </c>
      <c r="Q28" s="23" t="s">
        <v>5</v>
      </c>
      <c r="R28" s="23">
        <v>6</v>
      </c>
      <c r="S28" s="24">
        <v>1</v>
      </c>
      <c r="T28" s="27"/>
      <c r="U28" s="23"/>
      <c r="V28" s="23"/>
    </row>
    <row r="29" spans="1:22" x14ac:dyDescent="0.3">
      <c r="A29" s="15">
        <v>44092</v>
      </c>
      <c r="B29" s="23" t="s">
        <v>5</v>
      </c>
      <c r="C29" s="23">
        <v>6</v>
      </c>
      <c r="D29" s="24">
        <v>1</v>
      </c>
      <c r="E29" s="27"/>
      <c r="F29" s="15">
        <v>44186</v>
      </c>
      <c r="G29" s="23" t="s">
        <v>5</v>
      </c>
      <c r="H29" s="23">
        <v>6</v>
      </c>
      <c r="I29" s="29">
        <v>1</v>
      </c>
      <c r="J29" s="27"/>
      <c r="K29" s="15">
        <v>44258</v>
      </c>
      <c r="L29" s="23" t="s">
        <v>5</v>
      </c>
      <c r="M29" s="23">
        <v>6</v>
      </c>
      <c r="N29" s="24">
        <v>1</v>
      </c>
      <c r="O29" s="27"/>
      <c r="P29" s="15">
        <v>44323</v>
      </c>
      <c r="Q29" s="23" t="s">
        <v>5</v>
      </c>
      <c r="R29" s="23">
        <v>6</v>
      </c>
      <c r="S29" s="24">
        <v>1</v>
      </c>
      <c r="T29" s="27"/>
      <c r="U29" s="41"/>
      <c r="V29" s="23"/>
    </row>
    <row r="30" spans="1:22" x14ac:dyDescent="0.3">
      <c r="A30" s="15">
        <v>44095</v>
      </c>
      <c r="B30" s="23" t="s">
        <v>5</v>
      </c>
      <c r="C30" s="23">
        <v>6</v>
      </c>
      <c r="D30" s="24">
        <v>1</v>
      </c>
      <c r="E30" s="27"/>
      <c r="F30" s="15">
        <v>44187</v>
      </c>
      <c r="G30" s="42" t="s">
        <v>5</v>
      </c>
      <c r="H30" s="42">
        <v>4.5</v>
      </c>
      <c r="I30" s="43">
        <v>1</v>
      </c>
      <c r="J30" s="27"/>
      <c r="K30" s="15">
        <v>44259</v>
      </c>
      <c r="L30" s="23" t="s">
        <v>5</v>
      </c>
      <c r="M30" s="23">
        <v>6</v>
      </c>
      <c r="N30" s="24">
        <v>1</v>
      </c>
      <c r="O30" s="27"/>
      <c r="P30" s="15">
        <v>44326</v>
      </c>
      <c r="Q30" s="23" t="s">
        <v>5</v>
      </c>
      <c r="R30" s="23">
        <v>6</v>
      </c>
      <c r="S30" s="24">
        <v>1</v>
      </c>
      <c r="T30" s="27"/>
      <c r="U30" s="23"/>
      <c r="V30" s="23"/>
    </row>
    <row r="31" spans="1:22" x14ac:dyDescent="0.3">
      <c r="A31" s="15">
        <v>44096</v>
      </c>
      <c r="B31" s="23" t="s">
        <v>5</v>
      </c>
      <c r="C31" s="23">
        <v>6</v>
      </c>
      <c r="D31" s="24">
        <v>1</v>
      </c>
      <c r="E31" s="27"/>
      <c r="F31" s="15">
        <v>44200</v>
      </c>
      <c r="G31" s="30" t="s">
        <v>7</v>
      </c>
      <c r="H31" s="17">
        <v>4</v>
      </c>
      <c r="I31" s="29"/>
      <c r="J31" s="27"/>
      <c r="K31" s="15">
        <v>44260</v>
      </c>
      <c r="L31" s="28" t="s">
        <v>8</v>
      </c>
      <c r="M31" s="23">
        <v>8</v>
      </c>
      <c r="N31" s="24"/>
      <c r="O31" s="27"/>
      <c r="P31" s="15">
        <v>44327</v>
      </c>
      <c r="Q31" s="23" t="s">
        <v>5</v>
      </c>
      <c r="R31" s="23">
        <v>6</v>
      </c>
      <c r="S31" s="24">
        <v>1</v>
      </c>
      <c r="T31" s="27"/>
      <c r="U31" s="23"/>
      <c r="V31" s="23"/>
    </row>
    <row r="32" spans="1:22" x14ac:dyDescent="0.3">
      <c r="A32" s="15">
        <v>44097</v>
      </c>
      <c r="B32" s="23" t="s">
        <v>5</v>
      </c>
      <c r="C32" s="23">
        <v>6</v>
      </c>
      <c r="D32" s="24">
        <v>1</v>
      </c>
      <c r="E32" s="27"/>
      <c r="F32" s="15">
        <v>44201</v>
      </c>
      <c r="G32" s="23" t="s">
        <v>5</v>
      </c>
      <c r="H32" s="23">
        <v>6</v>
      </c>
      <c r="I32" s="29">
        <v>1</v>
      </c>
      <c r="J32" s="27"/>
      <c r="K32" s="15">
        <v>44263</v>
      </c>
      <c r="L32" s="23" t="s">
        <v>5</v>
      </c>
      <c r="M32" s="23">
        <v>6</v>
      </c>
      <c r="N32" s="24">
        <v>1</v>
      </c>
      <c r="O32" s="27"/>
      <c r="P32" s="15">
        <v>44328</v>
      </c>
      <c r="Q32" s="23" t="s">
        <v>5</v>
      </c>
      <c r="R32" s="23">
        <v>6</v>
      </c>
      <c r="S32" s="24">
        <v>1</v>
      </c>
      <c r="T32" s="27"/>
      <c r="U32" s="23"/>
      <c r="V32" s="23"/>
    </row>
    <row r="33" spans="1:22" x14ac:dyDescent="0.3">
      <c r="A33" s="15">
        <v>44098</v>
      </c>
      <c r="B33" s="23" t="s">
        <v>5</v>
      </c>
      <c r="C33" s="23">
        <v>6</v>
      </c>
      <c r="D33" s="24">
        <v>1</v>
      </c>
      <c r="E33" s="27"/>
      <c r="F33" s="15">
        <v>44202</v>
      </c>
      <c r="G33" s="23" t="s">
        <v>5</v>
      </c>
      <c r="H33" s="23">
        <v>6</v>
      </c>
      <c r="I33" s="29">
        <v>1</v>
      </c>
      <c r="J33" s="27"/>
      <c r="K33" s="15">
        <v>44264</v>
      </c>
      <c r="L33" s="23" t="s">
        <v>5</v>
      </c>
      <c r="M33" s="23">
        <v>6</v>
      </c>
      <c r="N33" s="24">
        <v>1</v>
      </c>
      <c r="O33" s="27"/>
      <c r="P33" s="15">
        <v>44329</v>
      </c>
      <c r="Q33" s="23" t="s">
        <v>5</v>
      </c>
      <c r="R33" s="23">
        <v>6</v>
      </c>
      <c r="S33" s="24">
        <v>1</v>
      </c>
      <c r="T33" s="27"/>
      <c r="U33" s="23"/>
      <c r="V33" s="23"/>
    </row>
    <row r="34" spans="1:22" x14ac:dyDescent="0.3">
      <c r="A34" s="15">
        <v>44099</v>
      </c>
      <c r="B34" s="23" t="s">
        <v>5</v>
      </c>
      <c r="C34" s="23">
        <v>6</v>
      </c>
      <c r="D34" s="24">
        <v>1</v>
      </c>
      <c r="E34" s="27"/>
      <c r="F34" s="15">
        <v>44203</v>
      </c>
      <c r="G34" s="23" t="s">
        <v>5</v>
      </c>
      <c r="H34" s="23">
        <v>6</v>
      </c>
      <c r="I34" s="24">
        <v>1</v>
      </c>
      <c r="J34" s="27"/>
      <c r="K34" s="15">
        <v>44265</v>
      </c>
      <c r="L34" s="23" t="s">
        <v>5</v>
      </c>
      <c r="M34" s="23">
        <v>6</v>
      </c>
      <c r="N34" s="24">
        <v>1</v>
      </c>
      <c r="O34" s="27"/>
      <c r="P34" s="15">
        <v>44330</v>
      </c>
      <c r="Q34" s="23" t="s">
        <v>5</v>
      </c>
      <c r="R34" s="23">
        <v>6</v>
      </c>
      <c r="S34" s="24">
        <v>1</v>
      </c>
      <c r="T34" s="27"/>
      <c r="U34" s="23"/>
      <c r="V34" s="23"/>
    </row>
    <row r="35" spans="1:22" x14ac:dyDescent="0.3">
      <c r="A35" s="15">
        <v>44102</v>
      </c>
      <c r="B35" s="23" t="s">
        <v>5</v>
      </c>
      <c r="C35" s="23">
        <v>6</v>
      </c>
      <c r="D35" s="24">
        <v>1</v>
      </c>
      <c r="E35" s="27"/>
      <c r="F35" s="15">
        <v>44204</v>
      </c>
      <c r="G35" s="23" t="s">
        <v>5</v>
      </c>
      <c r="H35" s="23">
        <v>6</v>
      </c>
      <c r="I35" s="29">
        <v>1</v>
      </c>
      <c r="J35" s="27"/>
      <c r="K35" s="15">
        <v>44266</v>
      </c>
      <c r="L35" s="23" t="s">
        <v>5</v>
      </c>
      <c r="M35" s="23">
        <v>6</v>
      </c>
      <c r="N35" s="24">
        <v>1</v>
      </c>
      <c r="O35" s="27"/>
      <c r="P35" s="15">
        <v>44333</v>
      </c>
      <c r="Q35" s="23" t="s">
        <v>5</v>
      </c>
      <c r="R35" s="23">
        <v>6</v>
      </c>
      <c r="S35" s="24">
        <v>1</v>
      </c>
      <c r="T35" s="27"/>
      <c r="U35" s="23"/>
      <c r="V35" s="23"/>
    </row>
    <row r="36" spans="1:22" x14ac:dyDescent="0.3">
      <c r="A36" s="15">
        <v>44103</v>
      </c>
      <c r="B36" s="23" t="s">
        <v>5</v>
      </c>
      <c r="C36" s="23">
        <v>6</v>
      </c>
      <c r="D36" s="24">
        <v>1</v>
      </c>
      <c r="E36" s="27"/>
      <c r="F36" s="15">
        <v>44207</v>
      </c>
      <c r="G36" s="23" t="s">
        <v>5</v>
      </c>
      <c r="H36" s="23">
        <v>6</v>
      </c>
      <c r="I36" s="29">
        <v>1</v>
      </c>
      <c r="J36" s="27"/>
      <c r="K36" s="15">
        <v>44267</v>
      </c>
      <c r="L36" s="23" t="s">
        <v>5</v>
      </c>
      <c r="M36" s="23">
        <v>6</v>
      </c>
      <c r="N36" s="24">
        <v>1</v>
      </c>
      <c r="O36" s="27"/>
      <c r="P36" s="15">
        <v>44334</v>
      </c>
      <c r="Q36" s="23" t="s">
        <v>5</v>
      </c>
      <c r="R36" s="23">
        <v>6</v>
      </c>
      <c r="S36" s="24">
        <v>1</v>
      </c>
      <c r="T36" s="27"/>
      <c r="U36" s="23"/>
      <c r="V36" s="23"/>
    </row>
    <row r="37" spans="1:22" x14ac:dyDescent="0.3">
      <c r="A37" s="15">
        <v>44104</v>
      </c>
      <c r="B37" s="23" t="s">
        <v>5</v>
      </c>
      <c r="C37" s="23">
        <v>6</v>
      </c>
      <c r="D37" s="24">
        <v>1</v>
      </c>
      <c r="E37" s="27"/>
      <c r="F37" s="15">
        <v>44208</v>
      </c>
      <c r="G37" s="23" t="s">
        <v>5</v>
      </c>
      <c r="H37" s="23">
        <v>6</v>
      </c>
      <c r="I37" s="29">
        <v>1</v>
      </c>
      <c r="J37" s="27"/>
      <c r="K37" s="15">
        <v>44270</v>
      </c>
      <c r="L37" s="23" t="s">
        <v>5</v>
      </c>
      <c r="M37" s="23">
        <v>6</v>
      </c>
      <c r="N37" s="24">
        <v>1</v>
      </c>
      <c r="O37" s="27"/>
      <c r="P37" s="15">
        <v>44335</v>
      </c>
      <c r="Q37" s="23" t="s">
        <v>5</v>
      </c>
      <c r="R37" s="23">
        <v>6</v>
      </c>
      <c r="S37" s="24">
        <v>1</v>
      </c>
      <c r="T37" s="27"/>
      <c r="U37" s="23"/>
      <c r="V37" s="23"/>
    </row>
    <row r="38" spans="1:22" x14ac:dyDescent="0.3">
      <c r="A38" s="15">
        <v>44105</v>
      </c>
      <c r="B38" s="23" t="s">
        <v>5</v>
      </c>
      <c r="C38" s="23">
        <v>6</v>
      </c>
      <c r="D38" s="24">
        <v>1</v>
      </c>
      <c r="E38" s="27"/>
      <c r="F38" s="15">
        <v>44209</v>
      </c>
      <c r="G38" s="23" t="s">
        <v>5</v>
      </c>
      <c r="H38" s="23">
        <v>6</v>
      </c>
      <c r="I38" s="29">
        <v>1</v>
      </c>
      <c r="J38" s="27"/>
      <c r="K38" s="15">
        <v>44271</v>
      </c>
      <c r="L38" s="23" t="s">
        <v>5</v>
      </c>
      <c r="M38" s="23">
        <v>6</v>
      </c>
      <c r="N38" s="24">
        <v>1</v>
      </c>
      <c r="O38" s="27"/>
      <c r="P38" s="15">
        <v>44336</v>
      </c>
      <c r="Q38" s="23" t="s">
        <v>5</v>
      </c>
      <c r="R38" s="23">
        <v>6</v>
      </c>
      <c r="S38" s="24">
        <v>1</v>
      </c>
      <c r="T38" s="27"/>
      <c r="U38" s="23"/>
      <c r="V38" s="23"/>
    </row>
    <row r="39" spans="1:22" x14ac:dyDescent="0.3">
      <c r="A39" s="15">
        <v>44106</v>
      </c>
      <c r="B39" s="23" t="s">
        <v>5</v>
      </c>
      <c r="C39" s="23">
        <v>6</v>
      </c>
      <c r="D39" s="24">
        <v>1</v>
      </c>
      <c r="E39" s="27"/>
      <c r="F39" s="15">
        <v>44210</v>
      </c>
      <c r="G39" s="23" t="s">
        <v>5</v>
      </c>
      <c r="H39" s="23">
        <v>6</v>
      </c>
      <c r="I39" s="29">
        <v>1</v>
      </c>
      <c r="J39" s="27"/>
      <c r="K39" s="15">
        <v>44272</v>
      </c>
      <c r="L39" s="23" t="s">
        <v>5</v>
      </c>
      <c r="M39" s="23">
        <v>6</v>
      </c>
      <c r="N39" s="24">
        <v>1</v>
      </c>
      <c r="O39" s="27"/>
      <c r="P39" s="15">
        <v>44337</v>
      </c>
      <c r="Q39" s="23" t="s">
        <v>5</v>
      </c>
      <c r="R39" s="23">
        <v>6</v>
      </c>
      <c r="S39" s="24">
        <v>1</v>
      </c>
      <c r="T39" s="27"/>
      <c r="U39" s="23"/>
      <c r="V39" s="23"/>
    </row>
    <row r="40" spans="1:22" x14ac:dyDescent="0.3">
      <c r="A40" s="15">
        <v>44109</v>
      </c>
      <c r="B40" s="23" t="s">
        <v>5</v>
      </c>
      <c r="C40" s="23">
        <v>6</v>
      </c>
      <c r="D40" s="24">
        <v>1</v>
      </c>
      <c r="E40" s="27"/>
      <c r="F40" s="15">
        <v>44211</v>
      </c>
      <c r="G40" s="23" t="s">
        <v>5</v>
      </c>
      <c r="H40" s="23">
        <v>6</v>
      </c>
      <c r="I40" s="29">
        <v>1</v>
      </c>
      <c r="J40" s="27"/>
      <c r="K40" s="15">
        <v>44273</v>
      </c>
      <c r="L40" s="23" t="s">
        <v>5</v>
      </c>
      <c r="M40" s="23">
        <v>6</v>
      </c>
      <c r="N40" s="24">
        <v>1</v>
      </c>
      <c r="O40" s="27"/>
      <c r="P40" s="15">
        <v>44340</v>
      </c>
      <c r="Q40" s="23" t="s">
        <v>5</v>
      </c>
      <c r="R40" s="23">
        <v>6</v>
      </c>
      <c r="S40" s="24">
        <v>1</v>
      </c>
      <c r="T40" s="27"/>
      <c r="U40" s="23"/>
      <c r="V40" s="23"/>
    </row>
    <row r="41" spans="1:22" x14ac:dyDescent="0.3">
      <c r="A41" s="15">
        <v>44110</v>
      </c>
      <c r="B41" s="23" t="s">
        <v>5</v>
      </c>
      <c r="C41" s="23">
        <v>6</v>
      </c>
      <c r="D41" s="24">
        <v>1</v>
      </c>
      <c r="E41" s="27"/>
      <c r="F41" s="15">
        <v>44214</v>
      </c>
      <c r="G41" s="23" t="s">
        <v>5</v>
      </c>
      <c r="H41" s="23">
        <v>6</v>
      </c>
      <c r="I41" s="29">
        <v>1</v>
      </c>
      <c r="J41" s="27"/>
      <c r="K41" s="15">
        <v>44274</v>
      </c>
      <c r="L41" s="42" t="s">
        <v>5</v>
      </c>
      <c r="M41" s="42">
        <v>4.5</v>
      </c>
      <c r="N41" s="43">
        <v>1</v>
      </c>
      <c r="O41" s="27"/>
      <c r="P41" s="15">
        <v>44341</v>
      </c>
      <c r="Q41" s="23" t="s">
        <v>5</v>
      </c>
      <c r="R41" s="23">
        <v>6</v>
      </c>
      <c r="S41" s="24">
        <v>1</v>
      </c>
      <c r="T41" s="27"/>
      <c r="U41" s="23"/>
      <c r="V41" s="23"/>
    </row>
    <row r="42" spans="1:22" x14ac:dyDescent="0.3">
      <c r="A42" s="15">
        <v>44111</v>
      </c>
      <c r="B42" s="23" t="s">
        <v>5</v>
      </c>
      <c r="C42" s="23">
        <v>6</v>
      </c>
      <c r="D42" s="24">
        <v>1</v>
      </c>
      <c r="E42" s="27"/>
      <c r="F42" s="15">
        <v>44215</v>
      </c>
      <c r="G42" s="23" t="s">
        <v>5</v>
      </c>
      <c r="H42" s="23">
        <v>6</v>
      </c>
      <c r="I42" s="29">
        <v>1</v>
      </c>
      <c r="J42" s="27"/>
      <c r="K42" s="15"/>
      <c r="L42" s="23"/>
      <c r="M42" s="23"/>
      <c r="N42" s="24"/>
      <c r="O42" s="27"/>
      <c r="P42" s="15">
        <v>44342</v>
      </c>
      <c r="Q42" s="30" t="s">
        <v>7</v>
      </c>
      <c r="R42" s="23">
        <v>4</v>
      </c>
      <c r="S42" s="24"/>
      <c r="T42" s="27"/>
      <c r="U42" s="23"/>
      <c r="V42" s="23"/>
    </row>
    <row r="43" spans="1:22" x14ac:dyDescent="0.3">
      <c r="A43" s="15">
        <v>44112</v>
      </c>
      <c r="B43" s="23" t="s">
        <v>5</v>
      </c>
      <c r="C43" s="23">
        <v>6</v>
      </c>
      <c r="D43" s="24">
        <v>1</v>
      </c>
      <c r="E43" s="27"/>
      <c r="F43" s="15">
        <v>44216</v>
      </c>
      <c r="G43" s="23" t="s">
        <v>5</v>
      </c>
      <c r="H43" s="23">
        <v>6</v>
      </c>
      <c r="I43" s="29">
        <v>1</v>
      </c>
      <c r="J43" s="27"/>
      <c r="K43" s="15"/>
      <c r="L43" s="23"/>
      <c r="M43" s="23"/>
      <c r="N43" s="24"/>
      <c r="O43" s="27"/>
      <c r="P43" s="15">
        <v>44343</v>
      </c>
      <c r="Q43" s="31" t="s">
        <v>4</v>
      </c>
      <c r="R43" s="17">
        <v>0</v>
      </c>
      <c r="S43" s="18"/>
      <c r="T43" s="27"/>
      <c r="U43" s="23"/>
      <c r="V43" s="23"/>
    </row>
    <row r="44" spans="1:22" x14ac:dyDescent="0.3">
      <c r="A44" s="15">
        <v>44113</v>
      </c>
      <c r="B44" s="23" t="s">
        <v>5</v>
      </c>
      <c r="C44" s="23">
        <v>6</v>
      </c>
      <c r="D44" s="24">
        <v>1</v>
      </c>
      <c r="E44" s="27"/>
      <c r="F44" s="15">
        <v>44217</v>
      </c>
      <c r="G44" s="23" t="s">
        <v>5</v>
      </c>
      <c r="H44" s="23">
        <v>6</v>
      </c>
      <c r="I44" s="29">
        <v>1</v>
      </c>
      <c r="J44" s="27"/>
      <c r="K44" s="15"/>
      <c r="L44" s="23"/>
      <c r="M44" s="23"/>
      <c r="N44" s="24"/>
      <c r="O44" s="27"/>
      <c r="P44" s="15"/>
      <c r="Q44" s="44"/>
      <c r="R44" s="45"/>
      <c r="S44" s="46"/>
      <c r="T44" s="27"/>
      <c r="U44" s="23"/>
      <c r="V44" s="23"/>
    </row>
    <row r="45" spans="1:22" x14ac:dyDescent="0.3">
      <c r="A45" s="15">
        <v>44116</v>
      </c>
      <c r="B45" s="16" t="s">
        <v>7</v>
      </c>
      <c r="C45" s="17">
        <v>4</v>
      </c>
      <c r="D45" s="24"/>
      <c r="E45" s="27"/>
      <c r="F45" s="15">
        <v>44218</v>
      </c>
      <c r="G45" s="42" t="s">
        <v>5</v>
      </c>
      <c r="H45" s="42">
        <v>4.5</v>
      </c>
      <c r="I45" s="43">
        <v>1</v>
      </c>
      <c r="J45" s="27"/>
      <c r="K45" s="15"/>
      <c r="L45" s="23"/>
      <c r="M45" s="23"/>
      <c r="N45" s="24"/>
      <c r="O45" s="27"/>
      <c r="P45" s="15"/>
      <c r="Q45" s="47"/>
      <c r="R45" s="48">
        <f>SUM(R2:R43)</f>
        <v>242.5</v>
      </c>
      <c r="S45" s="29"/>
      <c r="T45" s="27"/>
      <c r="U45" s="23"/>
      <c r="V45" s="23"/>
    </row>
    <row r="46" spans="1:22" x14ac:dyDescent="0.3">
      <c r="A46" s="15">
        <v>44117</v>
      </c>
      <c r="B46" s="23" t="s">
        <v>5</v>
      </c>
      <c r="C46" s="23">
        <v>6</v>
      </c>
      <c r="D46" s="24">
        <v>1</v>
      </c>
      <c r="E46" s="27"/>
      <c r="F46" s="15"/>
      <c r="G46" s="49"/>
      <c r="H46" s="49"/>
      <c r="I46" s="50"/>
      <c r="J46" s="27"/>
      <c r="K46" s="15"/>
      <c r="L46" s="23"/>
      <c r="M46" s="23"/>
      <c r="N46" s="24"/>
      <c r="O46" s="27"/>
      <c r="P46" s="15"/>
      <c r="Q46" s="49"/>
      <c r="R46" s="49"/>
      <c r="S46" s="51"/>
      <c r="T46" s="27"/>
      <c r="U46" s="23"/>
      <c r="V46" s="23"/>
    </row>
    <row r="47" spans="1:22" x14ac:dyDescent="0.3">
      <c r="A47" s="15">
        <v>44118</v>
      </c>
      <c r="B47" s="23" t="s">
        <v>5</v>
      </c>
      <c r="C47" s="23">
        <v>6</v>
      </c>
      <c r="D47" s="24">
        <v>1</v>
      </c>
      <c r="E47" s="27"/>
      <c r="F47" s="15"/>
      <c r="G47" s="49"/>
      <c r="H47" s="23">
        <f>SUM(H2:H45)</f>
        <v>259</v>
      </c>
      <c r="I47" s="51"/>
      <c r="J47" s="27"/>
      <c r="K47" s="15"/>
      <c r="L47" s="23"/>
      <c r="M47" s="23"/>
      <c r="N47" s="24"/>
      <c r="O47" s="27"/>
      <c r="P47" s="15"/>
      <c r="Q47" s="49"/>
      <c r="R47" s="52">
        <f>C66+H47+M55+R45</f>
        <v>1077</v>
      </c>
      <c r="S47" s="51"/>
      <c r="T47" s="27"/>
      <c r="U47" s="23"/>
      <c r="V47" s="23"/>
    </row>
    <row r="48" spans="1:22" x14ac:dyDescent="0.3">
      <c r="A48" s="15">
        <v>44119</v>
      </c>
      <c r="B48" s="23" t="s">
        <v>5</v>
      </c>
      <c r="C48" s="23">
        <v>6</v>
      </c>
      <c r="D48" s="24">
        <v>1</v>
      </c>
      <c r="E48" s="27"/>
      <c r="F48" s="15"/>
      <c r="G48" s="49"/>
      <c r="H48" s="49"/>
      <c r="I48" s="51"/>
      <c r="J48" s="27"/>
      <c r="K48" s="15"/>
      <c r="L48" s="23"/>
      <c r="M48" s="23"/>
      <c r="N48" s="24"/>
      <c r="O48" s="27"/>
      <c r="P48" s="15"/>
      <c r="Q48" s="49"/>
      <c r="R48" s="49">
        <f>E66+J55+O52+T53</f>
        <v>165</v>
      </c>
      <c r="S48" s="53"/>
      <c r="T48" s="27"/>
      <c r="U48" s="23"/>
      <c r="V48" s="23"/>
    </row>
    <row r="49" spans="1:22" x14ac:dyDescent="0.3">
      <c r="A49" s="15">
        <v>44120</v>
      </c>
      <c r="B49" s="23" t="s">
        <v>5</v>
      </c>
      <c r="C49" s="23">
        <v>6</v>
      </c>
      <c r="D49" s="24">
        <v>1</v>
      </c>
      <c r="E49" s="27"/>
      <c r="F49" s="15"/>
      <c r="G49" s="49"/>
      <c r="H49" s="49"/>
      <c r="I49" s="51"/>
      <c r="J49" s="27"/>
      <c r="K49" s="15"/>
      <c r="L49" s="23"/>
      <c r="M49" s="23"/>
      <c r="N49" s="24"/>
      <c r="O49" s="27"/>
      <c r="P49" s="15"/>
      <c r="Q49" s="49"/>
      <c r="R49" s="49"/>
      <c r="S49" s="51"/>
      <c r="T49" s="27"/>
      <c r="U49" s="23"/>
      <c r="V49" s="23"/>
    </row>
    <row r="50" spans="1:22" x14ac:dyDescent="0.3">
      <c r="A50" s="15">
        <v>44123</v>
      </c>
      <c r="B50" s="23" t="s">
        <v>5</v>
      </c>
      <c r="C50" s="23">
        <v>6</v>
      </c>
      <c r="D50" s="24">
        <v>1</v>
      </c>
      <c r="E50" s="27"/>
      <c r="F50" s="15"/>
      <c r="G50" s="49"/>
      <c r="H50" s="49"/>
      <c r="I50" s="51"/>
      <c r="J50" s="27"/>
      <c r="K50" s="15"/>
      <c r="L50" s="20"/>
      <c r="M50" s="20"/>
      <c r="N50" s="24"/>
      <c r="O50" s="27"/>
      <c r="P50" s="15"/>
      <c r="Q50" s="58" t="s">
        <v>14</v>
      </c>
      <c r="R50" s="58"/>
      <c r="S50" s="58"/>
      <c r="T50" s="27"/>
      <c r="U50" s="23"/>
      <c r="V50" s="23"/>
    </row>
    <row r="51" spans="1:22" x14ac:dyDescent="0.3">
      <c r="A51" s="15">
        <v>44124</v>
      </c>
      <c r="B51" s="23" t="s">
        <v>5</v>
      </c>
      <c r="C51" s="23">
        <v>6</v>
      </c>
      <c r="D51" s="24">
        <v>1</v>
      </c>
      <c r="E51" s="27"/>
      <c r="F51" s="15"/>
      <c r="G51" s="23"/>
      <c r="H51" s="49"/>
      <c r="I51" s="29"/>
      <c r="J51" s="27"/>
      <c r="K51" s="15"/>
      <c r="L51" s="20"/>
      <c r="M51" s="20"/>
      <c r="N51" s="24"/>
      <c r="O51" s="27"/>
      <c r="P51" s="15"/>
      <c r="Q51" s="58" t="s">
        <v>16</v>
      </c>
      <c r="R51" s="58"/>
      <c r="S51" s="58"/>
      <c r="T51" s="27"/>
      <c r="U51" s="23"/>
      <c r="V51" s="23"/>
    </row>
    <row r="52" spans="1:22" x14ac:dyDescent="0.3">
      <c r="A52" s="15">
        <v>44125</v>
      </c>
      <c r="B52" s="23" t="s">
        <v>5</v>
      </c>
      <c r="C52" s="23">
        <v>6</v>
      </c>
      <c r="D52" s="24">
        <v>1</v>
      </c>
      <c r="E52" s="27"/>
      <c r="F52" s="15"/>
      <c r="G52" s="23"/>
      <c r="H52" s="23"/>
      <c r="I52" s="29"/>
      <c r="J52" s="27"/>
      <c r="K52" s="15"/>
      <c r="L52" s="23"/>
      <c r="M52" s="23"/>
      <c r="N52" s="24"/>
      <c r="O52" s="24">
        <f>SUM(N2:N52)</f>
        <v>37</v>
      </c>
      <c r="P52" s="15"/>
      <c r="Q52" s="23"/>
      <c r="R52" s="23"/>
      <c r="S52" s="29"/>
      <c r="T52" s="27"/>
      <c r="U52" s="49"/>
      <c r="V52" s="23"/>
    </row>
    <row r="53" spans="1:22" x14ac:dyDescent="0.3">
      <c r="A53" s="15">
        <v>44126</v>
      </c>
      <c r="B53" s="23" t="s">
        <v>5</v>
      </c>
      <c r="C53" s="23">
        <v>6</v>
      </c>
      <c r="D53" s="24">
        <v>1</v>
      </c>
      <c r="E53" s="27"/>
      <c r="F53" s="15"/>
      <c r="G53" s="23"/>
      <c r="H53" s="23"/>
      <c r="I53" s="29"/>
      <c r="J53" s="27"/>
      <c r="K53" s="54"/>
      <c r="L53" s="24"/>
      <c r="M53" s="24"/>
      <c r="N53" s="24"/>
      <c r="O53" s="55"/>
      <c r="P53" s="15"/>
      <c r="Q53" s="23"/>
      <c r="R53" s="23"/>
      <c r="S53" s="29"/>
      <c r="T53" s="24">
        <f>SUM(S2:S43)</f>
        <v>40</v>
      </c>
      <c r="U53" s="23"/>
      <c r="V53" s="23"/>
    </row>
    <row r="54" spans="1:22" s="5" customFormat="1" x14ac:dyDescent="0.3">
      <c r="A54" s="15">
        <v>44127</v>
      </c>
      <c r="B54" s="23" t="s">
        <v>5</v>
      </c>
      <c r="C54" s="23">
        <v>6</v>
      </c>
      <c r="D54" s="24">
        <v>1</v>
      </c>
      <c r="E54" s="27"/>
      <c r="F54" s="15"/>
      <c r="G54" s="23"/>
      <c r="H54" s="23"/>
      <c r="I54" s="29"/>
      <c r="J54" s="27"/>
      <c r="K54" s="54"/>
      <c r="L54" s="23"/>
      <c r="M54" s="23"/>
      <c r="N54" s="24"/>
      <c r="O54" s="27"/>
      <c r="P54" s="15"/>
      <c r="Q54" s="23"/>
      <c r="R54" s="23"/>
      <c r="S54" s="29"/>
      <c r="T54" s="27"/>
      <c r="U54" s="23"/>
      <c r="V54" s="23"/>
    </row>
    <row r="55" spans="1:22" s="5" customFormat="1" x14ac:dyDescent="0.3">
      <c r="A55" s="15">
        <v>44130</v>
      </c>
      <c r="B55" s="23" t="s">
        <v>5</v>
      </c>
      <c r="C55" s="23">
        <v>6</v>
      </c>
      <c r="D55" s="24">
        <v>1</v>
      </c>
      <c r="E55" s="27"/>
      <c r="F55" s="15"/>
      <c r="G55" s="23"/>
      <c r="H55" s="23"/>
      <c r="I55" s="29"/>
      <c r="J55" s="24">
        <f>SUM(I2:I45)</f>
        <v>41</v>
      </c>
      <c r="K55" s="54"/>
      <c r="L55" s="23"/>
      <c r="M55" s="23">
        <f>SUM(M2:M44)</f>
        <v>235</v>
      </c>
      <c r="N55" s="23"/>
      <c r="O55" s="49"/>
      <c r="P55" s="15"/>
      <c r="Q55" s="23"/>
      <c r="R55" s="23"/>
      <c r="S55" s="29"/>
      <c r="T55" s="27"/>
      <c r="U55" s="49"/>
      <c r="V55" s="23"/>
    </row>
    <row r="56" spans="1:22" s="5" customFormat="1" x14ac:dyDescent="0.3">
      <c r="A56" s="15">
        <v>44131</v>
      </c>
      <c r="B56" s="23" t="s">
        <v>5</v>
      </c>
      <c r="C56" s="23">
        <v>6</v>
      </c>
      <c r="D56" s="24">
        <v>1</v>
      </c>
      <c r="E56" s="27"/>
      <c r="F56" s="15"/>
      <c r="G56" s="23"/>
      <c r="H56" s="23"/>
      <c r="I56" s="29"/>
      <c r="J56" s="49"/>
      <c r="K56" s="54"/>
      <c r="L56" s="49"/>
      <c r="M56" s="49"/>
      <c r="N56" s="51"/>
      <c r="O56" s="49"/>
      <c r="P56" s="15"/>
      <c r="Q56" s="23"/>
      <c r="R56" s="23"/>
      <c r="S56" s="29"/>
      <c r="T56" s="49"/>
      <c r="U56" s="49"/>
      <c r="V56" s="23"/>
    </row>
    <row r="57" spans="1:22" s="5" customFormat="1" x14ac:dyDescent="0.3">
      <c r="A57" s="15">
        <v>44132</v>
      </c>
      <c r="B57" s="23" t="s">
        <v>5</v>
      </c>
      <c r="C57" s="23">
        <v>6</v>
      </c>
      <c r="D57" s="24">
        <v>1</v>
      </c>
      <c r="E57" s="27"/>
      <c r="F57" s="15"/>
      <c r="G57" s="23"/>
      <c r="H57" s="23"/>
      <c r="I57" s="29"/>
      <c r="J57" s="49"/>
      <c r="K57" s="54"/>
      <c r="L57" s="49"/>
      <c r="M57" s="49"/>
      <c r="N57" s="51"/>
      <c r="O57" s="49"/>
      <c r="P57" s="54"/>
      <c r="Q57" s="23"/>
      <c r="R57" s="23"/>
      <c r="S57" s="29"/>
      <c r="T57" s="49"/>
      <c r="U57" s="49"/>
      <c r="V57" s="23"/>
    </row>
    <row r="58" spans="1:22" s="5" customFormat="1" x14ac:dyDescent="0.3">
      <c r="A58" s="15">
        <v>44133</v>
      </c>
      <c r="B58" s="23" t="s">
        <v>5</v>
      </c>
      <c r="C58" s="23">
        <v>6</v>
      </c>
      <c r="D58" s="24">
        <v>1</v>
      </c>
      <c r="E58" s="27"/>
      <c r="F58" s="15"/>
      <c r="G58" s="23"/>
      <c r="H58" s="23"/>
      <c r="I58" s="29"/>
      <c r="J58" s="49"/>
      <c r="K58" s="54"/>
      <c r="L58" s="49"/>
      <c r="M58" s="49"/>
      <c r="N58" s="51"/>
      <c r="O58" s="49"/>
      <c r="P58" s="54"/>
      <c r="Q58" s="23"/>
      <c r="R58" s="23"/>
      <c r="S58" s="29"/>
      <c r="T58" s="49"/>
      <c r="U58" s="17" t="s">
        <v>15</v>
      </c>
      <c r="V58" s="17" t="s">
        <v>17</v>
      </c>
    </row>
    <row r="59" spans="1:22" x14ac:dyDescent="0.3">
      <c r="A59" s="15">
        <v>44134</v>
      </c>
      <c r="B59" s="23" t="s">
        <v>5</v>
      </c>
      <c r="C59" s="23">
        <v>6</v>
      </c>
      <c r="D59" s="24">
        <v>1</v>
      </c>
      <c r="E59" s="27"/>
      <c r="F59" s="15"/>
      <c r="G59" s="23"/>
      <c r="H59" s="23"/>
      <c r="I59" s="29"/>
      <c r="J59" s="49"/>
      <c r="K59" s="54"/>
      <c r="L59" s="49"/>
      <c r="M59" s="49"/>
      <c r="N59" s="51"/>
      <c r="O59" s="23"/>
      <c r="P59" s="54"/>
      <c r="Q59" s="23"/>
      <c r="R59" s="23"/>
      <c r="S59" s="59" t="s">
        <v>18</v>
      </c>
      <c r="T59" s="60"/>
      <c r="U59" s="56">
        <f>V59/6.5</f>
        <v>-6</v>
      </c>
      <c r="V59" s="36">
        <f>R47-1116</f>
        <v>-39</v>
      </c>
    </row>
    <row r="60" spans="1:22" x14ac:dyDescent="0.3">
      <c r="A60" s="15">
        <v>44137</v>
      </c>
      <c r="B60" s="23" t="s">
        <v>5</v>
      </c>
      <c r="C60" s="23">
        <v>6</v>
      </c>
      <c r="D60" s="24">
        <v>1</v>
      </c>
      <c r="E60" s="27"/>
      <c r="F60" s="15"/>
      <c r="G60" s="23"/>
      <c r="H60" s="23"/>
      <c r="I60" s="29"/>
      <c r="J60" s="23"/>
      <c r="K60" s="54"/>
      <c r="L60" s="23"/>
      <c r="M60" s="23"/>
      <c r="N60" s="29"/>
      <c r="O60" s="23"/>
      <c r="P60" s="54"/>
      <c r="Q60" s="23"/>
      <c r="R60" s="23"/>
      <c r="S60" s="59">
        <v>12</v>
      </c>
      <c r="T60" s="60"/>
      <c r="U60" s="56">
        <f>V60/6.5</f>
        <v>-6.6923076923076925</v>
      </c>
      <c r="V60" s="36">
        <f>R47-1086-34.5</f>
        <v>-43.5</v>
      </c>
    </row>
    <row r="61" spans="1:22" x14ac:dyDescent="0.3">
      <c r="A61" s="15">
        <v>44138</v>
      </c>
      <c r="B61" s="23" t="s">
        <v>5</v>
      </c>
      <c r="C61" s="23">
        <v>6</v>
      </c>
      <c r="D61" s="24">
        <v>1</v>
      </c>
      <c r="E61" s="27"/>
      <c r="F61" s="15"/>
      <c r="G61" s="23"/>
      <c r="H61" s="23"/>
      <c r="I61" s="29"/>
      <c r="J61" s="23"/>
      <c r="K61" s="54"/>
      <c r="L61" s="23"/>
      <c r="M61" s="23"/>
      <c r="N61" s="29"/>
      <c r="O61" s="23"/>
      <c r="P61" s="54"/>
      <c r="Q61" s="23"/>
      <c r="R61" s="23"/>
      <c r="S61" s="29"/>
      <c r="T61" s="57"/>
      <c r="U61" s="23"/>
      <c r="V61" s="23"/>
    </row>
    <row r="62" spans="1:22" x14ac:dyDescent="0.3">
      <c r="A62" s="15">
        <v>44139</v>
      </c>
      <c r="B62" s="23" t="s">
        <v>5</v>
      </c>
      <c r="C62" s="23">
        <v>6</v>
      </c>
      <c r="D62" s="24">
        <v>1</v>
      </c>
      <c r="E62" s="27"/>
      <c r="F62" s="15"/>
      <c r="G62" s="23"/>
      <c r="H62" s="23"/>
      <c r="I62" s="29"/>
      <c r="J62" s="23"/>
      <c r="K62" s="54"/>
      <c r="L62" s="23"/>
      <c r="M62" s="23"/>
      <c r="N62" s="29"/>
      <c r="O62" s="23"/>
      <c r="P62" s="54"/>
      <c r="Q62" s="23"/>
      <c r="R62" s="23"/>
      <c r="S62" s="29"/>
      <c r="T62" s="23"/>
      <c r="U62" s="23"/>
      <c r="V62" s="23"/>
    </row>
    <row r="63" spans="1:22" x14ac:dyDescent="0.3">
      <c r="A63" s="15">
        <v>44140</v>
      </c>
      <c r="B63" s="23" t="s">
        <v>5</v>
      </c>
      <c r="C63" s="23">
        <v>6</v>
      </c>
      <c r="D63" s="24">
        <v>1</v>
      </c>
      <c r="E63" s="27"/>
      <c r="F63" s="15"/>
      <c r="G63" s="23"/>
      <c r="H63" s="23"/>
      <c r="I63" s="29"/>
      <c r="J63" s="23"/>
      <c r="K63" s="54"/>
      <c r="L63" s="23"/>
      <c r="M63" s="23"/>
      <c r="N63" s="29"/>
      <c r="O63" s="23"/>
      <c r="P63" s="54"/>
      <c r="Q63" s="23"/>
      <c r="R63" s="23"/>
      <c r="S63" s="29"/>
      <c r="T63" s="23"/>
      <c r="U63" s="23"/>
      <c r="V63" s="23"/>
    </row>
    <row r="64" spans="1:22" x14ac:dyDescent="0.3">
      <c r="A64" s="15">
        <v>44141</v>
      </c>
      <c r="B64" s="42" t="s">
        <v>5</v>
      </c>
      <c r="C64" s="42">
        <v>4.5</v>
      </c>
      <c r="D64" s="43">
        <v>1</v>
      </c>
      <c r="E64" s="27"/>
      <c r="F64" s="15"/>
      <c r="G64" s="23"/>
      <c r="H64" s="23"/>
      <c r="I64" s="29"/>
      <c r="J64" s="23"/>
      <c r="K64" s="54"/>
      <c r="L64" s="23"/>
      <c r="M64" s="23"/>
      <c r="N64" s="29"/>
      <c r="O64" s="23"/>
      <c r="P64" s="54"/>
      <c r="Q64" s="23"/>
      <c r="R64" s="23"/>
      <c r="S64" s="29"/>
      <c r="T64" s="23"/>
      <c r="U64" s="23"/>
      <c r="V64" s="23"/>
    </row>
    <row r="65" spans="1:22" x14ac:dyDescent="0.3">
      <c r="A65" s="15"/>
      <c r="B65" s="49"/>
      <c r="C65" s="49"/>
      <c r="D65" s="50"/>
      <c r="E65" s="27"/>
      <c r="F65" s="15"/>
      <c r="G65" s="23"/>
      <c r="H65" s="23"/>
      <c r="I65" s="29"/>
      <c r="J65" s="23"/>
      <c r="K65" s="54"/>
      <c r="L65" s="23"/>
      <c r="M65" s="23"/>
      <c r="N65" s="29"/>
      <c r="O65" s="23"/>
      <c r="P65" s="54"/>
      <c r="Q65" s="23"/>
      <c r="R65" s="23"/>
      <c r="S65" s="29"/>
      <c r="T65" s="23"/>
      <c r="U65" s="23"/>
      <c r="V65" s="23"/>
    </row>
    <row r="66" spans="1:22" x14ac:dyDescent="0.3">
      <c r="A66" s="15"/>
      <c r="B66" s="23"/>
      <c r="C66" s="23">
        <f>SUM(C2:C64)</f>
        <v>340.5</v>
      </c>
      <c r="D66" s="24"/>
      <c r="E66" s="24">
        <f>SUM(D2:D64)</f>
        <v>47</v>
      </c>
      <c r="F66" s="15"/>
      <c r="G66" s="23"/>
      <c r="H66" s="23"/>
      <c r="I66" s="29"/>
      <c r="J66" s="23"/>
      <c r="K66" s="54"/>
      <c r="L66" s="23"/>
      <c r="M66" s="23"/>
      <c r="N66" s="29"/>
      <c r="O66" s="23"/>
      <c r="P66" s="54"/>
      <c r="Q66" s="23"/>
      <c r="R66" s="23"/>
      <c r="S66" s="29"/>
      <c r="T66" s="23"/>
      <c r="U66" s="23"/>
      <c r="V66" s="23"/>
    </row>
    <row r="67" spans="1:22" x14ac:dyDescent="0.3">
      <c r="A67" s="9"/>
      <c r="B67" s="5"/>
      <c r="C67" s="5"/>
      <c r="D67" s="6"/>
      <c r="E67" s="7"/>
      <c r="J67"/>
      <c r="K67" s="10"/>
      <c r="O67"/>
      <c r="P67" s="10"/>
      <c r="T67"/>
    </row>
    <row r="68" spans="1:22" x14ac:dyDescent="0.3">
      <c r="A68" s="9"/>
      <c r="B68" s="5"/>
      <c r="C68" s="5"/>
      <c r="D68" s="8"/>
      <c r="E68" s="7"/>
      <c r="J68"/>
      <c r="K68" s="10"/>
      <c r="O68"/>
      <c r="P68" s="10"/>
      <c r="T68"/>
    </row>
    <row r="69" spans="1:22" x14ac:dyDescent="0.3">
      <c r="A69" s="9"/>
      <c r="B69" s="5"/>
      <c r="C69" s="5"/>
      <c r="D69" s="8"/>
      <c r="E69" s="7"/>
      <c r="J69"/>
      <c r="K69" s="10"/>
      <c r="O69"/>
      <c r="P69" s="10"/>
      <c r="T69"/>
    </row>
    <row r="70" spans="1:22" x14ac:dyDescent="0.3">
      <c r="A70" s="9"/>
      <c r="B70" s="5"/>
      <c r="C70" s="5"/>
      <c r="D70" s="8"/>
      <c r="E70" s="7"/>
      <c r="J70"/>
      <c r="K70" s="10"/>
      <c r="O70"/>
      <c r="P70" s="10"/>
      <c r="T70"/>
    </row>
    <row r="71" spans="1:22" x14ac:dyDescent="0.3">
      <c r="A71" s="9"/>
      <c r="E71"/>
      <c r="J71"/>
      <c r="K71" s="10"/>
      <c r="O71"/>
      <c r="P71" s="10"/>
      <c r="T71"/>
    </row>
    <row r="72" spans="1:22" x14ac:dyDescent="0.3">
      <c r="A72" s="9"/>
      <c r="E72"/>
      <c r="J72"/>
      <c r="K72" s="10"/>
      <c r="O72"/>
      <c r="P72" s="10"/>
      <c r="T72"/>
    </row>
    <row r="73" spans="1:22" x14ac:dyDescent="0.3">
      <c r="A73" s="9"/>
      <c r="E73"/>
      <c r="J73"/>
      <c r="K73" s="10"/>
      <c r="O73"/>
      <c r="P73" s="10"/>
      <c r="T73"/>
    </row>
    <row r="74" spans="1:22" x14ac:dyDescent="0.3">
      <c r="A74" s="9"/>
      <c r="E74"/>
      <c r="J74"/>
      <c r="K74" s="10"/>
      <c r="O74"/>
      <c r="P74" s="10"/>
      <c r="T74"/>
    </row>
    <row r="75" spans="1:22" x14ac:dyDescent="0.3">
      <c r="A75" s="9"/>
      <c r="E75"/>
      <c r="J75"/>
      <c r="K75" s="10"/>
      <c r="O75"/>
      <c r="P75" s="10"/>
      <c r="T75"/>
    </row>
    <row r="76" spans="1:22" x14ac:dyDescent="0.3">
      <c r="A76" s="9"/>
      <c r="E76"/>
      <c r="J76"/>
      <c r="K76" s="10"/>
      <c r="O76"/>
      <c r="P76" s="10"/>
      <c r="T76"/>
    </row>
    <row r="77" spans="1:22" x14ac:dyDescent="0.3">
      <c r="A77" s="9"/>
      <c r="E77"/>
      <c r="J77"/>
      <c r="K77" s="10"/>
      <c r="O77"/>
      <c r="P77" s="10"/>
      <c r="T77"/>
    </row>
    <row r="78" spans="1:22" x14ac:dyDescent="0.3">
      <c r="A78" s="9"/>
      <c r="E78"/>
      <c r="J78"/>
      <c r="K78" s="10"/>
      <c r="O78"/>
      <c r="P78" s="10"/>
      <c r="T78"/>
    </row>
    <row r="79" spans="1:22" x14ac:dyDescent="0.3">
      <c r="A79" s="9"/>
      <c r="E79"/>
      <c r="J79"/>
      <c r="K79" s="10"/>
      <c r="O79"/>
      <c r="P79" s="10"/>
      <c r="T79"/>
    </row>
    <row r="80" spans="1:22" x14ac:dyDescent="0.3">
      <c r="A80" s="9"/>
      <c r="E80"/>
      <c r="J80"/>
      <c r="K80" s="10"/>
      <c r="O80"/>
      <c r="P80" s="10"/>
      <c r="T80"/>
    </row>
    <row r="81" spans="1:20" x14ac:dyDescent="0.3">
      <c r="A81" s="9"/>
      <c r="E81"/>
      <c r="J81"/>
      <c r="K81" s="10"/>
      <c r="O81"/>
      <c r="P81" s="10"/>
      <c r="T81"/>
    </row>
    <row r="82" spans="1:20" x14ac:dyDescent="0.3">
      <c r="A82" s="9"/>
      <c r="E82"/>
      <c r="J82"/>
      <c r="K82" s="10"/>
      <c r="O82"/>
      <c r="P82" s="10"/>
      <c r="T82"/>
    </row>
    <row r="83" spans="1:20" x14ac:dyDescent="0.3">
      <c r="A83" s="9"/>
      <c r="E83"/>
      <c r="J83"/>
      <c r="K83" s="10"/>
      <c r="O83"/>
      <c r="P83" s="10"/>
      <c r="T83"/>
    </row>
    <row r="84" spans="1:20" x14ac:dyDescent="0.3">
      <c r="A84" s="9"/>
      <c r="E84"/>
      <c r="J84"/>
      <c r="K84" s="10"/>
      <c r="O84"/>
      <c r="P84" s="10"/>
      <c r="T84"/>
    </row>
    <row r="85" spans="1:20" x14ac:dyDescent="0.3">
      <c r="A85" s="9"/>
      <c r="E85"/>
      <c r="J85"/>
      <c r="K85" s="10"/>
      <c r="O85"/>
      <c r="P85" s="10"/>
      <c r="T85"/>
    </row>
    <row r="86" spans="1:20" x14ac:dyDescent="0.3">
      <c r="A86" s="9"/>
      <c r="E86"/>
      <c r="J86"/>
      <c r="K86" s="10"/>
      <c r="O86"/>
      <c r="P86" s="10"/>
      <c r="T86"/>
    </row>
    <row r="87" spans="1:20" x14ac:dyDescent="0.3">
      <c r="A87" s="9"/>
      <c r="E87"/>
      <c r="J87"/>
      <c r="K87" s="10"/>
      <c r="O87"/>
      <c r="P87" s="10"/>
      <c r="T87"/>
    </row>
    <row r="88" spans="1:20" x14ac:dyDescent="0.3">
      <c r="A88" s="9"/>
      <c r="E88"/>
      <c r="J88"/>
      <c r="K88" s="10"/>
      <c r="O88"/>
      <c r="P88" s="10"/>
      <c r="T88"/>
    </row>
    <row r="89" spans="1:20" x14ac:dyDescent="0.3">
      <c r="A89" s="9"/>
      <c r="E89"/>
      <c r="J89"/>
      <c r="K89" s="10"/>
      <c r="O89"/>
      <c r="P89" s="10"/>
      <c r="T89"/>
    </row>
    <row r="90" spans="1:20" x14ac:dyDescent="0.3">
      <c r="A90" s="9"/>
      <c r="E90"/>
      <c r="J90"/>
      <c r="K90" s="10"/>
      <c r="O90"/>
      <c r="P90" s="10"/>
      <c r="T90"/>
    </row>
    <row r="91" spans="1:20" x14ac:dyDescent="0.3">
      <c r="A91" s="9"/>
      <c r="E91"/>
      <c r="J91"/>
      <c r="K91" s="10"/>
      <c r="O91"/>
      <c r="P91" s="10"/>
      <c r="T91"/>
    </row>
    <row r="92" spans="1:20" x14ac:dyDescent="0.3">
      <c r="A92" s="9"/>
      <c r="E92"/>
      <c r="J92"/>
      <c r="K92" s="10"/>
      <c r="O92"/>
      <c r="P92" s="10"/>
      <c r="T92"/>
    </row>
    <row r="93" spans="1:20" x14ac:dyDescent="0.3">
      <c r="A93" s="9"/>
      <c r="E93"/>
      <c r="J93"/>
      <c r="K93" s="10"/>
      <c r="O93"/>
      <c r="P93" s="10"/>
      <c r="T93"/>
    </row>
    <row r="94" spans="1:20" x14ac:dyDescent="0.3">
      <c r="A94" s="9"/>
      <c r="E94"/>
      <c r="J94"/>
      <c r="K94" s="10"/>
      <c r="O94"/>
      <c r="P94" s="10"/>
      <c r="T94"/>
    </row>
    <row r="95" spans="1:20" x14ac:dyDescent="0.3">
      <c r="A95" s="9"/>
      <c r="E95"/>
      <c r="J95"/>
      <c r="K95" s="10"/>
      <c r="O95"/>
      <c r="P95" s="10"/>
      <c r="T95"/>
    </row>
    <row r="96" spans="1:20" x14ac:dyDescent="0.3">
      <c r="A96" s="9"/>
      <c r="E96"/>
      <c r="J96"/>
      <c r="K96" s="10"/>
      <c r="O96"/>
      <c r="P96" s="10"/>
      <c r="T96"/>
    </row>
    <row r="97" spans="1:20" x14ac:dyDescent="0.3">
      <c r="A97" s="9"/>
      <c r="E97"/>
      <c r="J97"/>
      <c r="K97" s="10"/>
      <c r="O97"/>
      <c r="P97" s="10"/>
      <c r="T97"/>
    </row>
    <row r="98" spans="1:20" x14ac:dyDescent="0.3">
      <c r="A98" s="9"/>
      <c r="E98"/>
      <c r="J98"/>
      <c r="K98" s="10"/>
      <c r="O98"/>
      <c r="P98" s="10"/>
      <c r="T98"/>
    </row>
    <row r="99" spans="1:20" x14ac:dyDescent="0.3">
      <c r="A99" s="9"/>
      <c r="E99"/>
      <c r="J99"/>
      <c r="K99" s="10"/>
      <c r="O99"/>
      <c r="P99" s="10"/>
      <c r="T99"/>
    </row>
    <row r="100" spans="1:20" x14ac:dyDescent="0.3">
      <c r="A100" s="9"/>
      <c r="E100"/>
      <c r="J100"/>
      <c r="K100" s="10"/>
      <c r="O100"/>
      <c r="P100" s="10"/>
      <c r="T100"/>
    </row>
    <row r="101" spans="1:20" x14ac:dyDescent="0.3">
      <c r="A101" s="9"/>
      <c r="E101"/>
      <c r="J101"/>
      <c r="K101" s="10"/>
      <c r="O101"/>
      <c r="P101" s="10"/>
      <c r="T101"/>
    </row>
    <row r="102" spans="1:20" x14ac:dyDescent="0.3">
      <c r="A102" s="9"/>
      <c r="E102"/>
      <c r="J102"/>
      <c r="K102" s="10"/>
      <c r="O102"/>
      <c r="P102" s="10"/>
      <c r="T102"/>
    </row>
    <row r="103" spans="1:20" x14ac:dyDescent="0.3">
      <c r="A103" s="9"/>
      <c r="E103"/>
      <c r="J103"/>
      <c r="K103" s="10"/>
      <c r="O103"/>
      <c r="P103" s="10"/>
      <c r="T103"/>
    </row>
    <row r="104" spans="1:20" x14ac:dyDescent="0.3">
      <c r="A104" s="9"/>
      <c r="E104"/>
      <c r="J104"/>
      <c r="K104" s="10"/>
      <c r="O104"/>
      <c r="P104" s="10"/>
      <c r="T104"/>
    </row>
    <row r="105" spans="1:20" x14ac:dyDescent="0.3">
      <c r="A105" s="9"/>
      <c r="E105"/>
      <c r="J105"/>
      <c r="K105" s="10"/>
      <c r="O105"/>
      <c r="P105" s="10"/>
      <c r="T105"/>
    </row>
    <row r="106" spans="1:20" x14ac:dyDescent="0.3">
      <c r="A106" s="9"/>
      <c r="E106"/>
      <c r="J106"/>
      <c r="K106" s="10"/>
      <c r="O106"/>
      <c r="P106" s="10"/>
      <c r="T106"/>
    </row>
    <row r="107" spans="1:20" x14ac:dyDescent="0.3">
      <c r="A107" s="9"/>
      <c r="E107"/>
      <c r="J107"/>
      <c r="K107" s="10"/>
      <c r="O107"/>
      <c r="P107" s="10"/>
      <c r="T107"/>
    </row>
    <row r="108" spans="1:20" x14ac:dyDescent="0.3">
      <c r="A108" s="9"/>
      <c r="E108"/>
      <c r="J108"/>
      <c r="K108" s="10"/>
      <c r="O108"/>
      <c r="P108" s="10"/>
      <c r="T108"/>
    </row>
    <row r="109" spans="1:20" x14ac:dyDescent="0.3">
      <c r="A109" s="9"/>
      <c r="E109"/>
      <c r="J109"/>
      <c r="K109" s="10"/>
      <c r="O109"/>
      <c r="P109" s="10"/>
      <c r="T109"/>
    </row>
    <row r="110" spans="1:20" x14ac:dyDescent="0.3">
      <c r="A110" s="9"/>
      <c r="E110"/>
      <c r="J110"/>
      <c r="K110" s="10"/>
      <c r="O110"/>
      <c r="P110" s="10"/>
      <c r="T110"/>
    </row>
    <row r="111" spans="1:20" x14ac:dyDescent="0.3">
      <c r="A111" s="9"/>
      <c r="E111"/>
      <c r="J111"/>
      <c r="K111" s="10"/>
      <c r="O111"/>
      <c r="P111" s="10"/>
      <c r="T111"/>
    </row>
    <row r="112" spans="1:20" x14ac:dyDescent="0.3">
      <c r="A112" s="9"/>
      <c r="E112"/>
      <c r="J112"/>
      <c r="K112" s="10"/>
      <c r="O112"/>
      <c r="P112" s="10"/>
      <c r="T112"/>
    </row>
    <row r="113" spans="1:20" x14ac:dyDescent="0.3">
      <c r="A113" s="9"/>
      <c r="E113"/>
      <c r="J113"/>
      <c r="K113" s="10"/>
      <c r="O113"/>
      <c r="P113" s="10"/>
      <c r="T113"/>
    </row>
    <row r="114" spans="1:20" x14ac:dyDescent="0.3">
      <c r="A114" s="9"/>
      <c r="E114"/>
      <c r="J114"/>
      <c r="K114" s="10"/>
      <c r="O114"/>
      <c r="P114" s="10"/>
      <c r="T114"/>
    </row>
    <row r="115" spans="1:20" x14ac:dyDescent="0.3">
      <c r="A115" s="9"/>
      <c r="E115"/>
      <c r="J115"/>
      <c r="K115" s="10"/>
      <c r="O115"/>
      <c r="P115" s="10"/>
      <c r="T115"/>
    </row>
    <row r="116" spans="1:20" x14ac:dyDescent="0.3">
      <c r="A116" s="9"/>
      <c r="E116"/>
      <c r="J116"/>
      <c r="K116" s="10"/>
      <c r="O116"/>
      <c r="P116" s="10"/>
      <c r="T116"/>
    </row>
    <row r="117" spans="1:20" x14ac:dyDescent="0.3">
      <c r="A117" s="9"/>
      <c r="E117"/>
      <c r="J117"/>
      <c r="K117" s="10"/>
      <c r="O117"/>
      <c r="P117" s="10"/>
      <c r="T117"/>
    </row>
    <row r="118" spans="1:20" x14ac:dyDescent="0.3">
      <c r="A118" s="9"/>
      <c r="E118"/>
      <c r="J118"/>
      <c r="K118" s="10"/>
      <c r="O118"/>
      <c r="P118" s="10"/>
      <c r="T118"/>
    </row>
    <row r="119" spans="1:20" x14ac:dyDescent="0.3">
      <c r="A119" s="9"/>
      <c r="E119"/>
      <c r="J119"/>
      <c r="K119" s="10"/>
      <c r="O119"/>
      <c r="P119" s="10"/>
      <c r="T119"/>
    </row>
    <row r="120" spans="1:20" x14ac:dyDescent="0.3">
      <c r="A120" s="9"/>
      <c r="E120"/>
      <c r="J120"/>
      <c r="K120" s="10"/>
      <c r="O120"/>
      <c r="P120" s="10"/>
      <c r="T120"/>
    </row>
    <row r="121" spans="1:20" x14ac:dyDescent="0.3">
      <c r="A121" s="9"/>
      <c r="E121"/>
      <c r="J121"/>
      <c r="K121" s="10"/>
      <c r="O121"/>
      <c r="P121" s="10"/>
      <c r="T121"/>
    </row>
    <row r="122" spans="1:20" x14ac:dyDescent="0.3">
      <c r="A122" s="9"/>
      <c r="E122"/>
      <c r="J122"/>
      <c r="K122" s="10"/>
      <c r="O122"/>
      <c r="P122" s="10"/>
      <c r="T122"/>
    </row>
    <row r="123" spans="1:20" x14ac:dyDescent="0.3">
      <c r="A123" s="9"/>
      <c r="E123"/>
      <c r="J123"/>
      <c r="K123" s="10"/>
      <c r="O123"/>
      <c r="P123" s="10"/>
      <c r="T123"/>
    </row>
    <row r="124" spans="1:20" x14ac:dyDescent="0.3">
      <c r="A124" s="9"/>
      <c r="E124"/>
      <c r="J124"/>
      <c r="K124" s="10"/>
      <c r="O124"/>
      <c r="P124" s="10"/>
      <c r="T124"/>
    </row>
    <row r="125" spans="1:20" x14ac:dyDescent="0.3">
      <c r="A125" s="9"/>
      <c r="E125"/>
      <c r="J125"/>
      <c r="K125" s="10"/>
      <c r="O125"/>
      <c r="P125" s="10"/>
      <c r="T125"/>
    </row>
    <row r="126" spans="1:20" x14ac:dyDescent="0.3">
      <c r="A126" s="9"/>
      <c r="E126"/>
      <c r="J126"/>
      <c r="K126" s="10"/>
      <c r="O126"/>
      <c r="P126" s="10"/>
      <c r="T126"/>
    </row>
    <row r="127" spans="1:20" x14ac:dyDescent="0.3">
      <c r="A127" s="9"/>
      <c r="E127"/>
      <c r="J127"/>
      <c r="K127" s="10"/>
      <c r="O127"/>
      <c r="P127" s="10"/>
      <c r="T127"/>
    </row>
    <row r="128" spans="1:20" x14ac:dyDescent="0.3">
      <c r="A128" s="9"/>
      <c r="E128"/>
      <c r="J128"/>
      <c r="K128" s="10"/>
      <c r="O128"/>
      <c r="P128" s="10"/>
      <c r="T128"/>
    </row>
    <row r="129" spans="1:20" x14ac:dyDescent="0.3">
      <c r="A129" s="9"/>
      <c r="E129"/>
      <c r="J129"/>
      <c r="K129" s="10"/>
      <c r="O129"/>
      <c r="P129" s="10"/>
      <c r="T129"/>
    </row>
    <row r="130" spans="1:20" x14ac:dyDescent="0.3">
      <c r="A130" s="9"/>
      <c r="E130"/>
      <c r="J130"/>
      <c r="K130" s="10"/>
      <c r="O130"/>
      <c r="P130" s="10"/>
      <c r="T130"/>
    </row>
    <row r="131" spans="1:20" x14ac:dyDescent="0.3">
      <c r="A131" s="9"/>
      <c r="E131"/>
      <c r="J131"/>
      <c r="K131" s="10"/>
      <c r="O131"/>
      <c r="P131" s="10"/>
      <c r="T131"/>
    </row>
    <row r="132" spans="1:20" x14ac:dyDescent="0.3">
      <c r="A132" s="9"/>
      <c r="E132"/>
      <c r="J132"/>
      <c r="K132" s="10"/>
      <c r="O132"/>
      <c r="P132" s="10"/>
      <c r="T132"/>
    </row>
    <row r="133" spans="1:20" x14ac:dyDescent="0.3">
      <c r="A133" s="9"/>
      <c r="E133"/>
      <c r="J133"/>
      <c r="K133" s="10"/>
      <c r="O133"/>
      <c r="P133" s="10"/>
      <c r="T133"/>
    </row>
    <row r="134" spans="1:20" x14ac:dyDescent="0.3">
      <c r="A134" s="9"/>
      <c r="E134"/>
      <c r="J134"/>
      <c r="K134" s="10"/>
      <c r="O134"/>
      <c r="P134" s="10"/>
      <c r="T134"/>
    </row>
    <row r="135" spans="1:20" x14ac:dyDescent="0.3">
      <c r="A135" s="9"/>
      <c r="E135"/>
      <c r="J135"/>
      <c r="K135" s="10"/>
      <c r="O135"/>
      <c r="P135" s="10"/>
      <c r="T135"/>
    </row>
    <row r="136" spans="1:20" x14ac:dyDescent="0.3">
      <c r="A136" s="9"/>
      <c r="E136"/>
      <c r="J136"/>
      <c r="K136" s="10"/>
      <c r="O136"/>
      <c r="P136" s="10"/>
      <c r="T136"/>
    </row>
    <row r="137" spans="1:20" x14ac:dyDescent="0.3">
      <c r="A137" s="9"/>
      <c r="E137"/>
      <c r="J137"/>
      <c r="K137" s="10"/>
      <c r="O137"/>
      <c r="P137" s="10"/>
      <c r="T137"/>
    </row>
    <row r="138" spans="1:20" x14ac:dyDescent="0.3">
      <c r="A138" s="9"/>
      <c r="E138"/>
      <c r="J138"/>
      <c r="K138" s="10"/>
      <c r="O138"/>
      <c r="P138" s="10"/>
      <c r="T138"/>
    </row>
    <row r="139" spans="1:20" x14ac:dyDescent="0.3">
      <c r="A139" s="9"/>
      <c r="E139"/>
      <c r="J139"/>
      <c r="K139" s="10"/>
      <c r="O139"/>
      <c r="P139" s="10"/>
      <c r="T139"/>
    </row>
    <row r="140" spans="1:20" x14ac:dyDescent="0.3">
      <c r="A140" s="9"/>
      <c r="E140"/>
      <c r="J140"/>
      <c r="K140" s="10"/>
      <c r="O140"/>
      <c r="P140" s="10"/>
      <c r="T140"/>
    </row>
    <row r="141" spans="1:20" x14ac:dyDescent="0.3">
      <c r="A141" s="9"/>
      <c r="E141"/>
      <c r="J141"/>
      <c r="K141" s="10"/>
      <c r="O141"/>
      <c r="P141" s="10"/>
      <c r="T141"/>
    </row>
    <row r="142" spans="1:20" x14ac:dyDescent="0.3">
      <c r="A142" s="9"/>
      <c r="E142"/>
      <c r="J142"/>
      <c r="K142" s="10"/>
      <c r="O142"/>
      <c r="P142" s="10"/>
      <c r="T142"/>
    </row>
    <row r="143" spans="1:20" x14ac:dyDescent="0.3">
      <c r="A143" s="9"/>
      <c r="E143"/>
      <c r="J143"/>
      <c r="K143" s="10"/>
      <c r="O143"/>
      <c r="P143" s="10"/>
      <c r="T143"/>
    </row>
    <row r="144" spans="1:20" x14ac:dyDescent="0.3">
      <c r="A144" s="9"/>
      <c r="E144"/>
      <c r="J144"/>
      <c r="K144" s="10"/>
      <c r="O144"/>
      <c r="P144" s="10"/>
      <c r="T144"/>
    </row>
    <row r="145" spans="1:20" x14ac:dyDescent="0.3">
      <c r="A145" s="9"/>
      <c r="E145"/>
      <c r="J145"/>
      <c r="K145" s="10"/>
      <c r="O145"/>
      <c r="P145" s="10"/>
      <c r="T145"/>
    </row>
    <row r="146" spans="1:20" x14ac:dyDescent="0.3">
      <c r="A146" s="9"/>
      <c r="E146"/>
      <c r="J146"/>
      <c r="K146" s="10"/>
      <c r="O146"/>
      <c r="P146" s="10"/>
      <c r="T146"/>
    </row>
    <row r="147" spans="1:20" x14ac:dyDescent="0.3">
      <c r="A147" s="9"/>
      <c r="E147"/>
      <c r="F147" s="10"/>
      <c r="J147"/>
      <c r="K147" s="10"/>
      <c r="O147"/>
      <c r="P147" s="10"/>
      <c r="T147"/>
    </row>
    <row r="148" spans="1:20" x14ac:dyDescent="0.3">
      <c r="A148" s="9"/>
      <c r="E148"/>
      <c r="F148" s="10"/>
      <c r="J148"/>
      <c r="K148" s="10"/>
      <c r="O148"/>
      <c r="P148" s="10"/>
      <c r="T148"/>
    </row>
    <row r="149" spans="1:20" x14ac:dyDescent="0.3">
      <c r="A149" s="9"/>
      <c r="E149"/>
      <c r="F149" s="10"/>
      <c r="J149"/>
      <c r="K149" s="10"/>
      <c r="O149"/>
      <c r="P149" s="10"/>
      <c r="T149"/>
    </row>
    <row r="150" spans="1:20" x14ac:dyDescent="0.3">
      <c r="A150" s="9"/>
      <c r="E150"/>
      <c r="F150" s="10"/>
      <c r="J150"/>
      <c r="K150" s="10"/>
      <c r="O150"/>
      <c r="P150" s="10"/>
      <c r="T150"/>
    </row>
    <row r="151" spans="1:20" x14ac:dyDescent="0.3">
      <c r="A151" s="9"/>
      <c r="E151"/>
      <c r="F151" s="10"/>
      <c r="J151"/>
      <c r="K151" s="10"/>
      <c r="O151"/>
      <c r="P151" s="10"/>
      <c r="T151"/>
    </row>
    <row r="152" spans="1:20" x14ac:dyDescent="0.3">
      <c r="A152" s="9"/>
      <c r="E152"/>
      <c r="F152" s="10"/>
      <c r="J152"/>
      <c r="K152" s="10"/>
      <c r="O152"/>
      <c r="P152" s="10"/>
      <c r="T152"/>
    </row>
    <row r="153" spans="1:20" x14ac:dyDescent="0.3">
      <c r="A153" s="9"/>
      <c r="E153"/>
      <c r="F153" s="10"/>
      <c r="J153"/>
      <c r="K153" s="10"/>
      <c r="O153"/>
      <c r="P153" s="10"/>
      <c r="T153"/>
    </row>
    <row r="154" spans="1:20" x14ac:dyDescent="0.3">
      <c r="A154" s="9"/>
      <c r="E154"/>
      <c r="F154" s="10"/>
      <c r="J154"/>
      <c r="K154" s="10"/>
      <c r="O154"/>
      <c r="P154" s="10"/>
      <c r="T154"/>
    </row>
    <row r="155" spans="1:20" x14ac:dyDescent="0.3">
      <c r="A155" s="9"/>
      <c r="E155"/>
      <c r="F155" s="10"/>
      <c r="J155"/>
      <c r="K155" s="10"/>
      <c r="O155"/>
      <c r="P155" s="10"/>
      <c r="T155"/>
    </row>
    <row r="156" spans="1:20" x14ac:dyDescent="0.3">
      <c r="A156" s="9"/>
      <c r="E156"/>
      <c r="F156" s="10"/>
      <c r="J156"/>
      <c r="K156" s="10"/>
      <c r="O156"/>
      <c r="P156" s="10"/>
      <c r="T156"/>
    </row>
    <row r="157" spans="1:20" x14ac:dyDescent="0.3">
      <c r="A157" s="9"/>
      <c r="E157"/>
      <c r="F157" s="10"/>
      <c r="J157"/>
      <c r="K157" s="10"/>
      <c r="O157"/>
      <c r="P157" s="10"/>
      <c r="T157"/>
    </row>
    <row r="158" spans="1:20" x14ac:dyDescent="0.3">
      <c r="A158" s="9"/>
      <c r="E158"/>
      <c r="F158" s="10"/>
      <c r="J158"/>
      <c r="K158" s="10"/>
      <c r="O158"/>
      <c r="P158" s="10"/>
      <c r="T158"/>
    </row>
    <row r="159" spans="1:20" x14ac:dyDescent="0.3">
      <c r="A159" s="9"/>
      <c r="E159"/>
      <c r="F159" s="10"/>
      <c r="J159"/>
      <c r="K159" s="10"/>
      <c r="O159"/>
      <c r="P159" s="10"/>
      <c r="T159"/>
    </row>
    <row r="160" spans="1:20" x14ac:dyDescent="0.3">
      <c r="A160" s="9"/>
      <c r="E160"/>
      <c r="F160" s="10"/>
      <c r="J160"/>
      <c r="K160" s="10"/>
      <c r="O160"/>
      <c r="P160" s="10"/>
      <c r="T160"/>
    </row>
    <row r="161" spans="1:20" x14ac:dyDescent="0.3">
      <c r="A161" s="9"/>
      <c r="E161"/>
      <c r="F161" s="10"/>
      <c r="J161"/>
      <c r="K161" s="10"/>
      <c r="O161"/>
      <c r="P161" s="10"/>
      <c r="T161"/>
    </row>
    <row r="162" spans="1:20" x14ac:dyDescent="0.3">
      <c r="A162" s="9"/>
      <c r="E162"/>
      <c r="F162" s="10"/>
      <c r="J162"/>
      <c r="K162" s="10"/>
      <c r="O162"/>
      <c r="P162" s="10"/>
      <c r="T162"/>
    </row>
    <row r="163" spans="1:20" x14ac:dyDescent="0.3">
      <c r="A163" s="9"/>
      <c r="E163"/>
      <c r="F163" s="10"/>
      <c r="J163"/>
      <c r="K163" s="10"/>
      <c r="O163"/>
      <c r="P163" s="10"/>
      <c r="T163"/>
    </row>
    <row r="164" spans="1:20" x14ac:dyDescent="0.3">
      <c r="A164" s="9"/>
      <c r="E164"/>
      <c r="F164" s="10"/>
      <c r="J164"/>
      <c r="K164" s="10"/>
      <c r="O164"/>
      <c r="P164" s="10"/>
      <c r="T164"/>
    </row>
    <row r="165" spans="1:20" x14ac:dyDescent="0.3">
      <c r="A165" s="9"/>
      <c r="E165"/>
      <c r="F165" s="10"/>
      <c r="J165"/>
      <c r="K165" s="10"/>
      <c r="O165"/>
      <c r="P165" s="10"/>
      <c r="T165"/>
    </row>
    <row r="166" spans="1:20" x14ac:dyDescent="0.3">
      <c r="A166" s="9"/>
      <c r="E166"/>
      <c r="F166" s="10"/>
      <c r="J166"/>
      <c r="K166" s="10"/>
      <c r="O166"/>
      <c r="P166" s="10"/>
      <c r="T166"/>
    </row>
    <row r="167" spans="1:20" x14ac:dyDescent="0.3">
      <c r="A167" s="9"/>
      <c r="E167"/>
      <c r="F167" s="10"/>
      <c r="J167"/>
      <c r="K167" s="10"/>
      <c r="O167"/>
      <c r="P167" s="10"/>
      <c r="T167"/>
    </row>
    <row r="168" spans="1:20" x14ac:dyDescent="0.3">
      <c r="A168" s="9"/>
      <c r="E168"/>
      <c r="F168" s="10"/>
      <c r="J168"/>
      <c r="K168" s="10"/>
      <c r="O168"/>
      <c r="P168" s="10"/>
      <c r="T168"/>
    </row>
    <row r="169" spans="1:20" x14ac:dyDescent="0.3">
      <c r="A169" s="9"/>
      <c r="E169"/>
      <c r="F169" s="10"/>
      <c r="J169"/>
      <c r="K169" s="10"/>
      <c r="O169"/>
      <c r="P169" s="10"/>
      <c r="T169"/>
    </row>
    <row r="170" spans="1:20" x14ac:dyDescent="0.3">
      <c r="A170" s="9"/>
      <c r="E170"/>
      <c r="F170" s="10"/>
      <c r="J170"/>
      <c r="K170" s="10"/>
      <c r="O170"/>
      <c r="P170" s="10"/>
      <c r="T170"/>
    </row>
    <row r="171" spans="1:20" x14ac:dyDescent="0.3">
      <c r="A171" s="9"/>
      <c r="E171"/>
      <c r="F171" s="10"/>
      <c r="J171"/>
      <c r="K171" s="10"/>
      <c r="O171"/>
      <c r="P171" s="10"/>
      <c r="T171"/>
    </row>
    <row r="172" spans="1:20" x14ac:dyDescent="0.3">
      <c r="A172" s="9"/>
      <c r="E172"/>
      <c r="F172" s="10"/>
      <c r="J172"/>
      <c r="K172" s="10"/>
      <c r="O172"/>
      <c r="P172" s="10"/>
      <c r="T172"/>
    </row>
    <row r="173" spans="1:20" x14ac:dyDescent="0.3">
      <c r="A173" s="9"/>
      <c r="E173"/>
      <c r="F173" s="10"/>
      <c r="J173"/>
      <c r="K173" s="10"/>
      <c r="O173"/>
      <c r="P173" s="10"/>
      <c r="T173"/>
    </row>
    <row r="174" spans="1:20" x14ac:dyDescent="0.3">
      <c r="A174" s="9"/>
      <c r="E174"/>
      <c r="F174" s="10"/>
      <c r="J174"/>
      <c r="K174" s="10"/>
      <c r="O174"/>
      <c r="P174" s="10"/>
      <c r="T174"/>
    </row>
    <row r="175" spans="1:20" x14ac:dyDescent="0.3">
      <c r="A175" s="9"/>
      <c r="E175"/>
      <c r="F175" s="10"/>
      <c r="J175"/>
      <c r="K175" s="10"/>
      <c r="O175"/>
      <c r="P175" s="10"/>
      <c r="T175"/>
    </row>
    <row r="176" spans="1:20" x14ac:dyDescent="0.3">
      <c r="A176" s="9"/>
      <c r="E176"/>
      <c r="F176" s="10"/>
      <c r="J176"/>
      <c r="K176" s="10"/>
      <c r="O176"/>
      <c r="P176" s="10"/>
      <c r="T176"/>
    </row>
    <row r="177" spans="1:20" x14ac:dyDescent="0.3">
      <c r="A177" s="9"/>
      <c r="E177"/>
      <c r="F177" s="10"/>
      <c r="J177"/>
      <c r="K177" s="10"/>
      <c r="O177"/>
      <c r="P177" s="10"/>
      <c r="T177"/>
    </row>
    <row r="178" spans="1:20" x14ac:dyDescent="0.3">
      <c r="A178" s="9"/>
      <c r="E178"/>
      <c r="F178" s="10"/>
      <c r="J178"/>
      <c r="K178" s="10"/>
      <c r="O178"/>
      <c r="P178" s="10"/>
      <c r="T178"/>
    </row>
    <row r="179" spans="1:20" x14ac:dyDescent="0.3">
      <c r="A179" s="9"/>
      <c r="E179"/>
      <c r="F179" s="10"/>
      <c r="J179"/>
      <c r="K179" s="10"/>
      <c r="O179"/>
      <c r="P179" s="10"/>
      <c r="T179"/>
    </row>
    <row r="180" spans="1:20" x14ac:dyDescent="0.3">
      <c r="A180" s="9"/>
      <c r="E180"/>
      <c r="F180" s="10"/>
      <c r="J180"/>
      <c r="K180" s="10"/>
      <c r="O180"/>
      <c r="P180" s="10"/>
      <c r="T180"/>
    </row>
    <row r="181" spans="1:20" x14ac:dyDescent="0.3">
      <c r="A181" s="9"/>
      <c r="E181"/>
      <c r="F181" s="10"/>
      <c r="J181"/>
      <c r="K181" s="10"/>
      <c r="O181"/>
      <c r="P181" s="10"/>
      <c r="T181"/>
    </row>
    <row r="182" spans="1:20" x14ac:dyDescent="0.3">
      <c r="A182" s="9"/>
      <c r="E182"/>
      <c r="F182" s="10"/>
      <c r="J182"/>
      <c r="K182" s="10"/>
      <c r="O182"/>
      <c r="P182" s="10"/>
      <c r="T182"/>
    </row>
    <row r="183" spans="1:20" x14ac:dyDescent="0.3">
      <c r="A183" s="9"/>
      <c r="E183"/>
      <c r="F183" s="10"/>
      <c r="J183"/>
      <c r="K183" s="10"/>
      <c r="O183"/>
      <c r="P183" s="10"/>
      <c r="T183"/>
    </row>
    <row r="184" spans="1:20" x14ac:dyDescent="0.3">
      <c r="A184" s="9"/>
      <c r="E184"/>
      <c r="F184" s="10"/>
      <c r="J184"/>
      <c r="K184" s="10"/>
      <c r="O184"/>
      <c r="P184" s="10"/>
      <c r="T184"/>
    </row>
    <row r="185" spans="1:20" x14ac:dyDescent="0.3">
      <c r="A185" s="9"/>
      <c r="E185"/>
      <c r="F185" s="10"/>
      <c r="J185"/>
      <c r="K185" s="10"/>
      <c r="O185"/>
      <c r="P185" s="10"/>
      <c r="T185"/>
    </row>
    <row r="186" spans="1:20" x14ac:dyDescent="0.3">
      <c r="A186" s="9"/>
      <c r="E186"/>
      <c r="F186" s="10"/>
      <c r="J186"/>
      <c r="K186" s="10"/>
      <c r="O186"/>
      <c r="P186" s="10"/>
      <c r="T186"/>
    </row>
    <row r="187" spans="1:20" x14ac:dyDescent="0.3">
      <c r="A187" s="9"/>
      <c r="E187"/>
      <c r="F187" s="10"/>
      <c r="J187"/>
      <c r="K187" s="10"/>
      <c r="O187"/>
      <c r="P187" s="10"/>
      <c r="T187"/>
    </row>
    <row r="188" spans="1:20" x14ac:dyDescent="0.3">
      <c r="A188" s="9"/>
      <c r="E188"/>
      <c r="F188" s="10"/>
      <c r="J188"/>
      <c r="K188" s="10"/>
      <c r="O188"/>
      <c r="P188" s="10"/>
      <c r="T188"/>
    </row>
    <row r="189" spans="1:20" x14ac:dyDescent="0.3">
      <c r="A189" s="9"/>
      <c r="E189"/>
      <c r="F189" s="10"/>
      <c r="J189"/>
      <c r="K189" s="10"/>
      <c r="O189"/>
      <c r="P189" s="10"/>
      <c r="T189"/>
    </row>
    <row r="190" spans="1:20" x14ac:dyDescent="0.3">
      <c r="A190" s="9"/>
      <c r="E190"/>
      <c r="F190" s="10"/>
      <c r="J190"/>
      <c r="K190" s="10"/>
      <c r="O190"/>
      <c r="P190" s="10"/>
      <c r="T190"/>
    </row>
    <row r="191" spans="1:20" x14ac:dyDescent="0.3">
      <c r="A191" s="9"/>
      <c r="E191"/>
      <c r="F191" s="10"/>
      <c r="J191"/>
      <c r="K191" s="10"/>
      <c r="O191"/>
      <c r="P191" s="10"/>
      <c r="T191"/>
    </row>
    <row r="192" spans="1:20" x14ac:dyDescent="0.3">
      <c r="A192" s="9"/>
      <c r="E192"/>
      <c r="F192" s="10"/>
      <c r="J192"/>
      <c r="K192" s="10"/>
      <c r="O192"/>
      <c r="P192" s="10"/>
      <c r="T192"/>
    </row>
    <row r="193" spans="1:20" x14ac:dyDescent="0.3">
      <c r="A193" s="9"/>
      <c r="E193"/>
      <c r="F193" s="10"/>
      <c r="J193"/>
      <c r="K193" s="10"/>
      <c r="O193"/>
      <c r="P193" s="10"/>
      <c r="T193"/>
    </row>
    <row r="194" spans="1:20" x14ac:dyDescent="0.3">
      <c r="A194" s="9"/>
      <c r="E194"/>
      <c r="F194" s="10"/>
      <c r="J194"/>
      <c r="K194" s="10"/>
      <c r="O194"/>
      <c r="P194" s="10"/>
      <c r="T194"/>
    </row>
    <row r="195" spans="1:20" x14ac:dyDescent="0.3">
      <c r="A195" s="9"/>
      <c r="E195"/>
      <c r="F195" s="10"/>
      <c r="J195"/>
      <c r="K195" s="10"/>
      <c r="O195"/>
      <c r="P195" s="10"/>
      <c r="T195"/>
    </row>
    <row r="196" spans="1:20" x14ac:dyDescent="0.3">
      <c r="A196" s="9"/>
      <c r="E196"/>
      <c r="F196" s="10"/>
      <c r="J196"/>
      <c r="K196" s="10"/>
      <c r="O196"/>
      <c r="P196" s="10"/>
      <c r="T196"/>
    </row>
    <row r="197" spans="1:20" x14ac:dyDescent="0.3">
      <c r="A197" s="9"/>
      <c r="E197"/>
      <c r="F197" s="10"/>
      <c r="J197"/>
      <c r="K197" s="10"/>
      <c r="O197"/>
      <c r="P197" s="10"/>
      <c r="T197"/>
    </row>
    <row r="198" spans="1:20" x14ac:dyDescent="0.3">
      <c r="A198" s="9"/>
      <c r="E198"/>
      <c r="F198" s="10"/>
      <c r="J198"/>
      <c r="K198" s="10"/>
      <c r="O198"/>
      <c r="P198" s="10"/>
      <c r="T198"/>
    </row>
    <row r="199" spans="1:20" x14ac:dyDescent="0.3">
      <c r="A199" s="9"/>
      <c r="E199"/>
      <c r="F199" s="10"/>
      <c r="J199"/>
      <c r="K199" s="10"/>
      <c r="O199"/>
      <c r="P199" s="10"/>
      <c r="T199"/>
    </row>
    <row r="200" spans="1:20" x14ac:dyDescent="0.3">
      <c r="A200" s="9"/>
      <c r="E200"/>
      <c r="F200" s="10"/>
      <c r="J200"/>
      <c r="K200" s="10"/>
      <c r="O200"/>
      <c r="P200" s="10"/>
      <c r="T200"/>
    </row>
    <row r="201" spans="1:20" x14ac:dyDescent="0.3">
      <c r="A201" s="9"/>
      <c r="E201"/>
      <c r="F201" s="10"/>
      <c r="J201"/>
      <c r="K201" s="10"/>
      <c r="O201"/>
      <c r="P201" s="10"/>
      <c r="T201"/>
    </row>
    <row r="202" spans="1:20" x14ac:dyDescent="0.3">
      <c r="A202" s="9"/>
      <c r="E202"/>
      <c r="F202" s="10"/>
      <c r="J202"/>
      <c r="K202" s="10"/>
      <c r="O202"/>
      <c r="P202" s="10"/>
      <c r="T202"/>
    </row>
    <row r="203" spans="1:20" x14ac:dyDescent="0.3">
      <c r="A203" s="9"/>
      <c r="E203"/>
      <c r="F203" s="10"/>
      <c r="J203"/>
      <c r="K203" s="10"/>
      <c r="O203"/>
      <c r="P203" s="10"/>
      <c r="T203"/>
    </row>
    <row r="204" spans="1:20" x14ac:dyDescent="0.3">
      <c r="A204" s="9"/>
      <c r="E204"/>
      <c r="F204" s="10"/>
      <c r="J204"/>
      <c r="K204" s="10"/>
      <c r="O204"/>
      <c r="P204" s="10"/>
      <c r="T204"/>
    </row>
    <row r="205" spans="1:20" x14ac:dyDescent="0.3">
      <c r="A205" s="9"/>
      <c r="E205"/>
      <c r="F205" s="10"/>
      <c r="J205"/>
      <c r="K205" s="10"/>
      <c r="O205"/>
      <c r="P205" s="10"/>
      <c r="T205"/>
    </row>
    <row r="206" spans="1:20" x14ac:dyDescent="0.3">
      <c r="A206" s="9"/>
      <c r="E206"/>
      <c r="F206" s="10"/>
      <c r="J206"/>
      <c r="K206" s="10"/>
      <c r="O206"/>
      <c r="P206" s="10"/>
      <c r="T206"/>
    </row>
    <row r="207" spans="1:20" x14ac:dyDescent="0.3">
      <c r="A207" s="9"/>
      <c r="E207"/>
      <c r="F207" s="10"/>
      <c r="J207"/>
      <c r="K207" s="10"/>
      <c r="O207"/>
      <c r="P207" s="10"/>
      <c r="T207"/>
    </row>
    <row r="208" spans="1:20" x14ac:dyDescent="0.3">
      <c r="A208" s="9"/>
      <c r="E208"/>
      <c r="F208" s="10"/>
      <c r="J208"/>
      <c r="K208" s="10"/>
      <c r="O208"/>
      <c r="P208" s="10"/>
      <c r="T208"/>
    </row>
    <row r="209" spans="1:20" x14ac:dyDescent="0.3">
      <c r="A209" s="9"/>
      <c r="E209"/>
      <c r="F209" s="10"/>
      <c r="J209"/>
      <c r="K209" s="10"/>
      <c r="O209"/>
      <c r="P209" s="10"/>
      <c r="T209"/>
    </row>
    <row r="210" spans="1:20" x14ac:dyDescent="0.3">
      <c r="A210" s="9"/>
      <c r="E210"/>
      <c r="F210" s="10"/>
      <c r="J210"/>
      <c r="K210" s="10"/>
      <c r="O210"/>
      <c r="P210" s="10"/>
      <c r="T210"/>
    </row>
    <row r="211" spans="1:20" x14ac:dyDescent="0.3">
      <c r="A211" s="9"/>
      <c r="E211"/>
      <c r="F211" s="10"/>
      <c r="J211"/>
      <c r="K211" s="10"/>
      <c r="O211"/>
      <c r="P211" s="10"/>
      <c r="T211"/>
    </row>
    <row r="212" spans="1:20" x14ac:dyDescent="0.3">
      <c r="A212" s="9"/>
      <c r="E212"/>
      <c r="F212" s="10"/>
      <c r="J212"/>
      <c r="K212" s="10"/>
      <c r="O212"/>
      <c r="P212" s="10"/>
      <c r="T212"/>
    </row>
    <row r="213" spans="1:20" x14ac:dyDescent="0.3">
      <c r="A213" s="9"/>
      <c r="E213"/>
      <c r="F213" s="10"/>
      <c r="J213"/>
      <c r="K213" s="10"/>
      <c r="O213"/>
      <c r="P213" s="10"/>
      <c r="T213"/>
    </row>
    <row r="214" spans="1:20" x14ac:dyDescent="0.3">
      <c r="A214" s="9"/>
      <c r="E214"/>
      <c r="F214" s="10"/>
      <c r="J214"/>
      <c r="K214" s="10"/>
      <c r="O214"/>
      <c r="P214" s="10"/>
      <c r="T214"/>
    </row>
    <row r="215" spans="1:20" x14ac:dyDescent="0.3">
      <c r="A215" s="9"/>
      <c r="E215"/>
      <c r="F215" s="10"/>
      <c r="J215"/>
      <c r="K215" s="10"/>
      <c r="O215"/>
      <c r="P215" s="10"/>
      <c r="T215"/>
    </row>
    <row r="216" spans="1:20" x14ac:dyDescent="0.3">
      <c r="A216" s="9"/>
      <c r="E216"/>
      <c r="F216" s="10"/>
      <c r="J216"/>
      <c r="K216" s="10"/>
      <c r="O216"/>
      <c r="P216" s="10"/>
      <c r="T216"/>
    </row>
    <row r="217" spans="1:20" x14ac:dyDescent="0.3">
      <c r="A217" s="9"/>
      <c r="E217"/>
      <c r="F217" s="10"/>
      <c r="J217"/>
      <c r="K217" s="10"/>
      <c r="O217"/>
      <c r="P217" s="10"/>
      <c r="T217"/>
    </row>
    <row r="218" spans="1:20" x14ac:dyDescent="0.3">
      <c r="A218" s="9"/>
      <c r="E218"/>
      <c r="F218" s="10"/>
      <c r="J218"/>
      <c r="K218" s="10"/>
      <c r="O218"/>
      <c r="P218" s="10"/>
      <c r="T218"/>
    </row>
    <row r="219" spans="1:20" x14ac:dyDescent="0.3">
      <c r="A219" s="9"/>
      <c r="E219"/>
      <c r="F219" s="10"/>
      <c r="J219"/>
      <c r="K219" s="10"/>
      <c r="O219"/>
      <c r="P219" s="10"/>
      <c r="T219"/>
    </row>
    <row r="220" spans="1:20" x14ac:dyDescent="0.3">
      <c r="A220" s="9"/>
      <c r="E220"/>
      <c r="F220" s="10"/>
      <c r="J220"/>
      <c r="K220" s="10"/>
      <c r="O220"/>
      <c r="P220" s="10"/>
      <c r="T220"/>
    </row>
    <row r="221" spans="1:20" x14ac:dyDescent="0.3">
      <c r="A221" s="9"/>
      <c r="E221"/>
      <c r="F221" s="10"/>
      <c r="J221"/>
      <c r="K221" s="10"/>
      <c r="O221"/>
      <c r="P221" s="10"/>
      <c r="T221"/>
    </row>
    <row r="222" spans="1:20" x14ac:dyDescent="0.3">
      <c r="A222" s="10"/>
      <c r="E222"/>
      <c r="F222" s="10"/>
      <c r="J222"/>
      <c r="K222" s="10"/>
      <c r="O222"/>
      <c r="P222" s="10"/>
      <c r="T222"/>
    </row>
    <row r="223" spans="1:20" x14ac:dyDescent="0.3">
      <c r="A223" s="10"/>
      <c r="E223"/>
      <c r="F223" s="10"/>
      <c r="J223"/>
      <c r="K223" s="10"/>
      <c r="O223"/>
      <c r="P223" s="10"/>
      <c r="T223"/>
    </row>
    <row r="224" spans="1:20" x14ac:dyDescent="0.3">
      <c r="A224" s="10"/>
      <c r="E224"/>
      <c r="F224" s="10"/>
      <c r="J224"/>
      <c r="K224" s="10"/>
      <c r="O224"/>
      <c r="P224" s="10"/>
      <c r="T224"/>
    </row>
    <row r="225" spans="1:20" x14ac:dyDescent="0.3">
      <c r="A225" s="10"/>
      <c r="E225"/>
      <c r="F225" s="10"/>
      <c r="J225"/>
      <c r="K225" s="10"/>
      <c r="O225"/>
      <c r="P225" s="10"/>
      <c r="T225"/>
    </row>
    <row r="226" spans="1:20" x14ac:dyDescent="0.3">
      <c r="A226" s="10"/>
      <c r="E226"/>
      <c r="F226" s="10"/>
      <c r="J226"/>
      <c r="K226" s="10"/>
      <c r="O226"/>
      <c r="P226" s="10"/>
      <c r="T226"/>
    </row>
    <row r="227" spans="1:20" x14ac:dyDescent="0.3">
      <c r="A227" s="10"/>
      <c r="E227"/>
      <c r="F227" s="10"/>
      <c r="J227"/>
      <c r="K227" s="10"/>
      <c r="O227"/>
      <c r="P227" s="10"/>
      <c r="T227"/>
    </row>
    <row r="228" spans="1:20" x14ac:dyDescent="0.3">
      <c r="A228" s="10"/>
      <c r="E228"/>
      <c r="F228" s="10"/>
      <c r="J228"/>
      <c r="K228" s="10"/>
      <c r="O228"/>
      <c r="P228" s="10"/>
      <c r="T228"/>
    </row>
    <row r="229" spans="1:20" x14ac:dyDescent="0.3">
      <c r="A229" s="10"/>
      <c r="E229"/>
      <c r="F229" s="10"/>
      <c r="J229"/>
      <c r="K229" s="10"/>
      <c r="O229"/>
      <c r="P229" s="10"/>
      <c r="T229"/>
    </row>
    <row r="230" spans="1:20" x14ac:dyDescent="0.3">
      <c r="A230" s="10"/>
      <c r="E230"/>
      <c r="F230" s="10"/>
      <c r="J230"/>
      <c r="K230" s="10"/>
      <c r="O230"/>
      <c r="P230" s="10"/>
      <c r="T230"/>
    </row>
    <row r="231" spans="1:20" x14ac:dyDescent="0.3">
      <c r="A231" s="10"/>
      <c r="E231"/>
      <c r="F231" s="10"/>
      <c r="J231"/>
      <c r="K231" s="10"/>
      <c r="O231"/>
      <c r="P231" s="10"/>
      <c r="T231"/>
    </row>
    <row r="232" spans="1:20" x14ac:dyDescent="0.3">
      <c r="A232" s="10"/>
      <c r="E232"/>
      <c r="F232" s="10"/>
      <c r="J232"/>
      <c r="K232" s="10"/>
      <c r="O232"/>
      <c r="P232" s="10"/>
      <c r="T232"/>
    </row>
    <row r="233" spans="1:20" x14ac:dyDescent="0.3">
      <c r="A233" s="10"/>
      <c r="E233"/>
      <c r="F233" s="10"/>
      <c r="J233"/>
      <c r="K233" s="10"/>
      <c r="O233"/>
      <c r="P233" s="10"/>
      <c r="T233"/>
    </row>
    <row r="234" spans="1:20" x14ac:dyDescent="0.3">
      <c r="A234" s="10"/>
      <c r="E234"/>
      <c r="F234" s="10"/>
      <c r="J234"/>
      <c r="K234" s="10"/>
      <c r="O234"/>
      <c r="P234" s="10"/>
      <c r="T234"/>
    </row>
    <row r="235" spans="1:20" x14ac:dyDescent="0.3">
      <c r="A235" s="10"/>
      <c r="E235"/>
      <c r="F235" s="10"/>
      <c r="J235"/>
      <c r="K235" s="10"/>
      <c r="O235"/>
      <c r="P235" s="10"/>
      <c r="T235"/>
    </row>
    <row r="236" spans="1:20" x14ac:dyDescent="0.3">
      <c r="A236" s="10"/>
      <c r="E236"/>
      <c r="F236" s="10"/>
      <c r="J236"/>
      <c r="K236" s="10"/>
      <c r="O236"/>
      <c r="P236" s="10"/>
      <c r="T236"/>
    </row>
    <row r="237" spans="1:20" x14ac:dyDescent="0.3">
      <c r="A237" s="10"/>
      <c r="E237"/>
      <c r="F237" s="10"/>
      <c r="J237"/>
      <c r="K237" s="10"/>
      <c r="O237"/>
      <c r="P237" s="10"/>
      <c r="T237"/>
    </row>
    <row r="238" spans="1:20" x14ac:dyDescent="0.3">
      <c r="A238" s="10"/>
      <c r="E238"/>
      <c r="F238" s="10"/>
      <c r="J238"/>
      <c r="K238" s="10"/>
      <c r="O238"/>
      <c r="P238" s="10"/>
      <c r="T238"/>
    </row>
    <row r="239" spans="1:20" x14ac:dyDescent="0.3">
      <c r="A239" s="10"/>
      <c r="E239"/>
      <c r="F239" s="10"/>
      <c r="J239"/>
      <c r="K239" s="10"/>
      <c r="O239"/>
      <c r="P239" s="10"/>
      <c r="T239"/>
    </row>
    <row r="240" spans="1:20" x14ac:dyDescent="0.3">
      <c r="A240" s="10"/>
      <c r="E240"/>
      <c r="F240" s="10"/>
      <c r="J240"/>
      <c r="K240" s="10"/>
      <c r="O240"/>
      <c r="P240" s="10"/>
      <c r="T240"/>
    </row>
    <row r="241" spans="1:20" x14ac:dyDescent="0.3">
      <c r="A241" s="10"/>
      <c r="E241"/>
      <c r="F241" s="10"/>
      <c r="J241"/>
      <c r="K241" s="10"/>
      <c r="O241"/>
      <c r="P241" s="10"/>
      <c r="T241"/>
    </row>
    <row r="242" spans="1:20" x14ac:dyDescent="0.3">
      <c r="A242" s="10"/>
      <c r="E242"/>
      <c r="F242" s="10"/>
      <c r="J242"/>
      <c r="K242" s="10"/>
      <c r="O242"/>
      <c r="P242" s="10"/>
      <c r="T242"/>
    </row>
    <row r="243" spans="1:20" x14ac:dyDescent="0.3">
      <c r="A243" s="10"/>
      <c r="E243"/>
      <c r="F243" s="10"/>
      <c r="J243"/>
      <c r="K243" s="10"/>
      <c r="O243"/>
      <c r="P243" s="10"/>
      <c r="T243"/>
    </row>
    <row r="244" spans="1:20" x14ac:dyDescent="0.3">
      <c r="A244" s="10"/>
      <c r="E244"/>
      <c r="F244" s="10"/>
      <c r="J244"/>
      <c r="K244" s="10"/>
      <c r="O244"/>
      <c r="P244" s="10"/>
      <c r="T244"/>
    </row>
    <row r="245" spans="1:20" x14ac:dyDescent="0.3">
      <c r="A245" s="10"/>
      <c r="E245"/>
      <c r="F245" s="10"/>
      <c r="J245"/>
      <c r="K245" s="10"/>
      <c r="O245"/>
      <c r="P245" s="10"/>
      <c r="T245"/>
    </row>
    <row r="246" spans="1:20" x14ac:dyDescent="0.3">
      <c r="A246" s="10"/>
      <c r="E246"/>
      <c r="F246" s="10"/>
      <c r="J246"/>
      <c r="K246" s="10"/>
      <c r="O246"/>
      <c r="P246" s="10"/>
      <c r="T246"/>
    </row>
    <row r="247" spans="1:20" x14ac:dyDescent="0.3">
      <c r="A247" s="10"/>
      <c r="E247"/>
      <c r="F247" s="10"/>
      <c r="J247"/>
      <c r="K247" s="10"/>
      <c r="O247"/>
      <c r="P247" s="10"/>
      <c r="T247"/>
    </row>
    <row r="248" spans="1:20" x14ac:dyDescent="0.3">
      <c r="A248" s="10"/>
      <c r="E248"/>
      <c r="F248" s="10"/>
      <c r="J248"/>
      <c r="K248" s="10"/>
      <c r="O248"/>
      <c r="P248" s="10"/>
      <c r="T248"/>
    </row>
    <row r="249" spans="1:20" x14ac:dyDescent="0.3">
      <c r="A249" s="10"/>
      <c r="E249"/>
      <c r="F249" s="10"/>
      <c r="J249"/>
      <c r="K249" s="10"/>
      <c r="O249"/>
      <c r="P249" s="10"/>
      <c r="T249"/>
    </row>
    <row r="250" spans="1:20" x14ac:dyDescent="0.3">
      <c r="A250" s="10"/>
      <c r="E250"/>
      <c r="F250" s="10"/>
      <c r="J250"/>
      <c r="K250" s="10"/>
      <c r="O250"/>
      <c r="P250" s="10"/>
      <c r="T250"/>
    </row>
    <row r="251" spans="1:20" x14ac:dyDescent="0.3">
      <c r="A251" s="10"/>
      <c r="E251"/>
      <c r="F251" s="10"/>
      <c r="J251"/>
      <c r="K251" s="10"/>
      <c r="O251"/>
      <c r="P251" s="10"/>
      <c r="T251"/>
    </row>
    <row r="252" spans="1:20" x14ac:dyDescent="0.3">
      <c r="A252" s="10"/>
      <c r="E252"/>
      <c r="F252" s="10"/>
      <c r="J252"/>
      <c r="K252" s="10"/>
      <c r="O252"/>
      <c r="P252" s="10"/>
      <c r="T252"/>
    </row>
    <row r="253" spans="1:20" x14ac:dyDescent="0.3">
      <c r="A253" s="10"/>
      <c r="E253"/>
      <c r="F253" s="10"/>
      <c r="J253"/>
      <c r="K253" s="10"/>
      <c r="O253"/>
      <c r="P253" s="10"/>
      <c r="T253"/>
    </row>
    <row r="254" spans="1:20" x14ac:dyDescent="0.3">
      <c r="A254" s="10"/>
      <c r="E254"/>
      <c r="F254" s="10"/>
      <c r="J254"/>
      <c r="K254" s="10"/>
      <c r="O254"/>
      <c r="P254" s="10"/>
      <c r="T254"/>
    </row>
    <row r="255" spans="1:20" x14ac:dyDescent="0.3">
      <c r="A255" s="10"/>
      <c r="E255"/>
      <c r="F255" s="10"/>
      <c r="J255"/>
      <c r="K255" s="10"/>
      <c r="O255"/>
      <c r="P255" s="10"/>
      <c r="T255"/>
    </row>
    <row r="256" spans="1:20" x14ac:dyDescent="0.3">
      <c r="A256" s="10"/>
      <c r="E256"/>
      <c r="F256" s="10"/>
      <c r="J256"/>
      <c r="K256" s="10"/>
      <c r="O256"/>
      <c r="P256" s="10"/>
      <c r="T256"/>
    </row>
    <row r="257" spans="1:20" x14ac:dyDescent="0.3">
      <c r="A257" s="10"/>
      <c r="E257"/>
      <c r="F257" s="10"/>
      <c r="J257"/>
      <c r="K257" s="10"/>
      <c r="O257"/>
      <c r="P257" s="10"/>
      <c r="T257"/>
    </row>
    <row r="258" spans="1:20" x14ac:dyDescent="0.3">
      <c r="A258" s="10"/>
      <c r="E258"/>
      <c r="F258" s="10"/>
      <c r="J258"/>
      <c r="K258" s="10"/>
      <c r="O258"/>
      <c r="P258" s="10"/>
      <c r="T258"/>
    </row>
    <row r="259" spans="1:20" x14ac:dyDescent="0.3">
      <c r="A259" s="10"/>
      <c r="E259"/>
      <c r="F259" s="10"/>
      <c r="J259"/>
      <c r="K259" s="10"/>
      <c r="O259"/>
      <c r="P259" s="10"/>
      <c r="T259"/>
    </row>
    <row r="260" spans="1:20" x14ac:dyDescent="0.3">
      <c r="A260" s="10"/>
      <c r="E260"/>
      <c r="F260" s="10"/>
      <c r="J260"/>
      <c r="K260" s="10"/>
      <c r="O260"/>
      <c r="P260" s="10"/>
      <c r="T260"/>
    </row>
    <row r="261" spans="1:20" x14ac:dyDescent="0.3">
      <c r="A261" s="10"/>
      <c r="E261"/>
      <c r="F261" s="10"/>
      <c r="J261"/>
      <c r="K261" s="10"/>
      <c r="O261"/>
      <c r="P261" s="10"/>
      <c r="T261"/>
    </row>
    <row r="262" spans="1:20" x14ac:dyDescent="0.3">
      <c r="A262" s="10"/>
      <c r="E262"/>
      <c r="F262" s="10"/>
      <c r="J262"/>
      <c r="K262" s="10"/>
      <c r="O262"/>
      <c r="P262" s="10"/>
      <c r="T262"/>
    </row>
    <row r="263" spans="1:20" x14ac:dyDescent="0.3">
      <c r="A263" s="10"/>
      <c r="E263"/>
      <c r="F263" s="10"/>
      <c r="J263"/>
      <c r="K263" s="10"/>
      <c r="O263"/>
      <c r="P263" s="10"/>
      <c r="T263"/>
    </row>
    <row r="264" spans="1:20" x14ac:dyDescent="0.3">
      <c r="A264" s="10"/>
      <c r="E264"/>
      <c r="F264" s="10"/>
      <c r="J264"/>
      <c r="K264" s="10"/>
      <c r="O264"/>
      <c r="P264" s="10"/>
      <c r="T264"/>
    </row>
    <row r="265" spans="1:20" x14ac:dyDescent="0.3">
      <c r="A265" s="10"/>
      <c r="E265"/>
      <c r="F265" s="10"/>
      <c r="J265"/>
      <c r="K265" s="10"/>
      <c r="O265"/>
      <c r="P265" s="10"/>
      <c r="T265"/>
    </row>
    <row r="266" spans="1:20" x14ac:dyDescent="0.3">
      <c r="A266" s="10"/>
      <c r="E266"/>
      <c r="F266" s="10"/>
      <c r="J266"/>
      <c r="K266" s="10"/>
      <c r="O266"/>
      <c r="P266" s="10"/>
      <c r="T266"/>
    </row>
    <row r="267" spans="1:20" x14ac:dyDescent="0.3">
      <c r="A267" s="10"/>
      <c r="E267"/>
      <c r="F267" s="10"/>
      <c r="J267"/>
      <c r="K267" s="10"/>
      <c r="O267"/>
      <c r="P267" s="10"/>
      <c r="T267"/>
    </row>
    <row r="268" spans="1:20" x14ac:dyDescent="0.3">
      <c r="A268" s="10"/>
      <c r="E268"/>
      <c r="F268" s="10"/>
      <c r="J268"/>
      <c r="K268" s="10"/>
      <c r="O268"/>
      <c r="P268" s="10"/>
      <c r="T268"/>
    </row>
    <row r="269" spans="1:20" x14ac:dyDescent="0.3">
      <c r="A269" s="10"/>
      <c r="E269"/>
      <c r="F269" s="10"/>
      <c r="J269"/>
      <c r="K269" s="10"/>
      <c r="O269"/>
      <c r="P269" s="10"/>
      <c r="T269"/>
    </row>
    <row r="270" spans="1:20" x14ac:dyDescent="0.3">
      <c r="A270" s="10"/>
      <c r="E270"/>
      <c r="F270" s="10"/>
      <c r="J270"/>
      <c r="K270" s="10"/>
      <c r="O270"/>
      <c r="P270" s="10"/>
      <c r="T270"/>
    </row>
    <row r="271" spans="1:20" x14ac:dyDescent="0.3">
      <c r="A271" s="10"/>
      <c r="E271"/>
      <c r="F271" s="10"/>
      <c r="J271"/>
      <c r="K271" s="10"/>
      <c r="O271"/>
      <c r="P271" s="10"/>
      <c r="T271"/>
    </row>
    <row r="272" spans="1:20" x14ac:dyDescent="0.3">
      <c r="A272" s="10"/>
      <c r="E272"/>
      <c r="F272" s="10"/>
      <c r="J272"/>
      <c r="K272" s="10"/>
      <c r="O272"/>
      <c r="P272" s="10"/>
      <c r="T272"/>
    </row>
    <row r="273" spans="1:20" x14ac:dyDescent="0.3">
      <c r="A273" s="10"/>
      <c r="E273"/>
      <c r="F273" s="10"/>
      <c r="J273"/>
      <c r="K273" s="10"/>
      <c r="O273"/>
      <c r="P273" s="10"/>
      <c r="T273"/>
    </row>
    <row r="274" spans="1:20" x14ac:dyDescent="0.3">
      <c r="A274" s="10"/>
      <c r="E274"/>
      <c r="F274" s="10"/>
      <c r="J274"/>
      <c r="K274" s="10"/>
      <c r="O274"/>
      <c r="P274" s="10"/>
      <c r="T274"/>
    </row>
    <row r="275" spans="1:20" x14ac:dyDescent="0.3">
      <c r="A275" s="10"/>
      <c r="E275"/>
      <c r="F275" s="10"/>
      <c r="J275"/>
      <c r="K275" s="10"/>
      <c r="O275"/>
      <c r="P275" s="10"/>
      <c r="T275"/>
    </row>
    <row r="276" spans="1:20" x14ac:dyDescent="0.3">
      <c r="A276" s="10"/>
      <c r="E276"/>
      <c r="F276" s="10"/>
      <c r="J276"/>
      <c r="K276" s="10"/>
      <c r="O276"/>
      <c r="P276" s="10"/>
      <c r="T276"/>
    </row>
    <row r="277" spans="1:20" x14ac:dyDescent="0.3">
      <c r="A277" s="10"/>
      <c r="E277"/>
      <c r="F277" s="10"/>
      <c r="J277"/>
      <c r="K277" s="10"/>
      <c r="O277"/>
      <c r="P277" s="10"/>
      <c r="T277"/>
    </row>
    <row r="278" spans="1:20" x14ac:dyDescent="0.3">
      <c r="A278" s="10"/>
      <c r="E278"/>
      <c r="F278" s="10"/>
      <c r="J278"/>
      <c r="K278" s="10"/>
      <c r="O278"/>
      <c r="P278" s="10"/>
      <c r="T278"/>
    </row>
    <row r="279" spans="1:20" x14ac:dyDescent="0.3">
      <c r="A279" s="10"/>
      <c r="E279"/>
      <c r="F279" s="10"/>
      <c r="J279"/>
      <c r="K279" s="10"/>
      <c r="O279"/>
      <c r="P279" s="10"/>
      <c r="T279"/>
    </row>
    <row r="280" spans="1:20" x14ac:dyDescent="0.3">
      <c r="A280" s="10"/>
      <c r="E280"/>
      <c r="F280" s="10"/>
      <c r="J280"/>
      <c r="K280" s="10"/>
      <c r="O280"/>
      <c r="P280" s="10"/>
      <c r="T280"/>
    </row>
    <row r="281" spans="1:20" x14ac:dyDescent="0.3">
      <c r="A281" s="10"/>
      <c r="E281"/>
      <c r="F281" s="10"/>
      <c r="J281"/>
      <c r="K281" s="10"/>
      <c r="O281"/>
      <c r="P281" s="10"/>
      <c r="T281"/>
    </row>
    <row r="282" spans="1:20" x14ac:dyDescent="0.3">
      <c r="A282" s="10"/>
      <c r="E282"/>
      <c r="F282" s="10"/>
      <c r="J282"/>
      <c r="K282" s="10"/>
      <c r="O282"/>
      <c r="P282" s="10"/>
      <c r="T282"/>
    </row>
    <row r="283" spans="1:20" x14ac:dyDescent="0.3">
      <c r="A283" s="10"/>
      <c r="E283"/>
      <c r="F283" s="10"/>
      <c r="J283"/>
      <c r="K283" s="10"/>
      <c r="O283"/>
      <c r="P283" s="10"/>
      <c r="T283"/>
    </row>
    <row r="284" spans="1:20" x14ac:dyDescent="0.3">
      <c r="A284" s="10"/>
      <c r="E284"/>
      <c r="F284" s="10"/>
      <c r="J284"/>
      <c r="K284" s="10"/>
      <c r="O284"/>
      <c r="P284" s="10"/>
      <c r="T284"/>
    </row>
    <row r="285" spans="1:20" x14ac:dyDescent="0.3">
      <c r="A285" s="10"/>
      <c r="E285"/>
      <c r="F285" s="10"/>
      <c r="J285"/>
      <c r="K285" s="10"/>
      <c r="O285"/>
      <c r="P285" s="10"/>
      <c r="T285"/>
    </row>
    <row r="286" spans="1:20" x14ac:dyDescent="0.3">
      <c r="A286" s="10"/>
      <c r="E286"/>
      <c r="F286" s="10"/>
      <c r="J286"/>
      <c r="K286" s="10"/>
      <c r="O286"/>
      <c r="P286" s="10"/>
      <c r="T286"/>
    </row>
    <row r="287" spans="1:20" x14ac:dyDescent="0.3">
      <c r="A287" s="10"/>
      <c r="E287"/>
      <c r="F287" s="10"/>
      <c r="J287"/>
      <c r="K287" s="10"/>
      <c r="O287"/>
      <c r="P287" s="10"/>
      <c r="T287"/>
    </row>
    <row r="288" spans="1:20" x14ac:dyDescent="0.3">
      <c r="A288" s="10"/>
      <c r="E288"/>
      <c r="F288" s="10"/>
      <c r="J288"/>
      <c r="K288" s="10"/>
      <c r="O288"/>
      <c r="P288" s="10"/>
      <c r="T288"/>
    </row>
    <row r="289" spans="1:20" x14ac:dyDescent="0.3">
      <c r="A289" s="10"/>
      <c r="E289"/>
      <c r="F289" s="10"/>
      <c r="J289"/>
      <c r="K289" s="10"/>
      <c r="O289"/>
      <c r="P289" s="10"/>
      <c r="T289"/>
    </row>
    <row r="290" spans="1:20" x14ac:dyDescent="0.3">
      <c r="A290" s="10"/>
      <c r="E290"/>
      <c r="F290" s="10"/>
      <c r="J290"/>
      <c r="K290" s="10"/>
      <c r="O290"/>
      <c r="P290" s="10"/>
      <c r="T290"/>
    </row>
    <row r="291" spans="1:20" x14ac:dyDescent="0.3">
      <c r="A291" s="10"/>
      <c r="E291"/>
      <c r="F291" s="10"/>
      <c r="J291"/>
      <c r="K291" s="10"/>
      <c r="O291"/>
      <c r="P291" s="10"/>
      <c r="T291"/>
    </row>
    <row r="292" spans="1:20" x14ac:dyDescent="0.3">
      <c r="A292" s="10"/>
      <c r="E292"/>
      <c r="F292" s="10"/>
      <c r="J292"/>
      <c r="K292" s="10"/>
      <c r="O292"/>
      <c r="P292" s="10"/>
      <c r="T292"/>
    </row>
    <row r="293" spans="1:20" x14ac:dyDescent="0.3">
      <c r="A293" s="10"/>
      <c r="E293"/>
      <c r="F293" s="10"/>
      <c r="J293"/>
      <c r="K293" s="10"/>
      <c r="O293"/>
      <c r="P293" s="10"/>
      <c r="T293"/>
    </row>
    <row r="294" spans="1:20" x14ac:dyDescent="0.3">
      <c r="A294" s="10"/>
      <c r="E294"/>
      <c r="F294" s="10"/>
      <c r="J294"/>
      <c r="K294" s="10"/>
      <c r="O294"/>
      <c r="P294" s="10"/>
      <c r="T294"/>
    </row>
    <row r="295" spans="1:20" x14ac:dyDescent="0.3">
      <c r="A295" s="10"/>
      <c r="E295"/>
      <c r="F295" s="10"/>
      <c r="J295"/>
      <c r="K295" s="10"/>
      <c r="O295"/>
      <c r="P295" s="10"/>
      <c r="T295"/>
    </row>
    <row r="296" spans="1:20" x14ac:dyDescent="0.3">
      <c r="A296" s="10"/>
      <c r="E296"/>
      <c r="F296" s="10"/>
      <c r="J296"/>
      <c r="K296" s="10"/>
      <c r="O296"/>
      <c r="P296" s="10"/>
      <c r="T296"/>
    </row>
    <row r="297" spans="1:20" x14ac:dyDescent="0.3">
      <c r="A297" s="10"/>
      <c r="E297"/>
      <c r="F297" s="10"/>
      <c r="J297"/>
      <c r="K297" s="10"/>
      <c r="O297"/>
      <c r="P297" s="10"/>
      <c r="T297"/>
    </row>
    <row r="298" spans="1:20" x14ac:dyDescent="0.3">
      <c r="A298" s="10"/>
      <c r="E298"/>
      <c r="F298" s="10"/>
      <c r="J298"/>
      <c r="K298" s="10"/>
      <c r="O298"/>
      <c r="P298" s="10"/>
      <c r="T298"/>
    </row>
    <row r="299" spans="1:20" x14ac:dyDescent="0.3">
      <c r="A299" s="10"/>
      <c r="E299"/>
      <c r="F299" s="10"/>
      <c r="J299"/>
      <c r="K299" s="10"/>
      <c r="O299"/>
      <c r="P299" s="10"/>
      <c r="T299"/>
    </row>
    <row r="300" spans="1:20" x14ac:dyDescent="0.3">
      <c r="A300" s="10"/>
      <c r="E300"/>
      <c r="F300" s="10"/>
      <c r="J300"/>
      <c r="K300" s="10"/>
      <c r="O300"/>
      <c r="P300" s="10"/>
      <c r="T300"/>
    </row>
    <row r="301" spans="1:20" x14ac:dyDescent="0.3">
      <c r="A301" s="10"/>
      <c r="E301"/>
      <c r="F301" s="10"/>
      <c r="J301"/>
      <c r="K301" s="10"/>
      <c r="O301"/>
      <c r="P301" s="10"/>
      <c r="T301"/>
    </row>
    <row r="302" spans="1:20" x14ac:dyDescent="0.3">
      <c r="A302" s="10"/>
      <c r="E302"/>
      <c r="F302" s="10"/>
      <c r="J302"/>
      <c r="K302" s="10"/>
      <c r="O302"/>
      <c r="P302" s="10"/>
      <c r="T302"/>
    </row>
    <row r="303" spans="1:20" x14ac:dyDescent="0.3">
      <c r="A303" s="10"/>
      <c r="E303"/>
      <c r="F303" s="10"/>
      <c r="J303"/>
      <c r="K303" s="10"/>
      <c r="O303"/>
      <c r="P303" s="10"/>
      <c r="T303"/>
    </row>
    <row r="304" spans="1:20" x14ac:dyDescent="0.3">
      <c r="A304" s="10"/>
      <c r="E304"/>
      <c r="F304" s="10"/>
      <c r="J304"/>
      <c r="K304" s="10"/>
      <c r="O304"/>
      <c r="P304" s="10"/>
      <c r="T304"/>
    </row>
    <row r="305" spans="1:20" x14ac:dyDescent="0.3">
      <c r="A305" s="10"/>
      <c r="E305"/>
      <c r="F305" s="10"/>
      <c r="J305"/>
      <c r="K305" s="10"/>
      <c r="O305"/>
      <c r="P305" s="10"/>
      <c r="T305"/>
    </row>
    <row r="306" spans="1:20" x14ac:dyDescent="0.3">
      <c r="A306" s="10"/>
      <c r="E306"/>
      <c r="F306" s="10"/>
      <c r="J306"/>
      <c r="K306" s="10"/>
      <c r="O306"/>
      <c r="P306" s="10"/>
      <c r="T306"/>
    </row>
    <row r="307" spans="1:20" x14ac:dyDescent="0.3">
      <c r="A307" s="10"/>
      <c r="E307"/>
      <c r="F307" s="10"/>
      <c r="J307"/>
      <c r="K307" s="10"/>
      <c r="O307"/>
      <c r="P307" s="10"/>
      <c r="T307"/>
    </row>
    <row r="308" spans="1:20" x14ac:dyDescent="0.3">
      <c r="A308" s="10"/>
      <c r="E308"/>
      <c r="F308" s="10"/>
      <c r="J308"/>
      <c r="K308" s="10"/>
      <c r="O308"/>
      <c r="P308" s="10"/>
      <c r="T308"/>
    </row>
    <row r="309" spans="1:20" x14ac:dyDescent="0.3">
      <c r="A309" s="10"/>
      <c r="E309"/>
      <c r="F309" s="10"/>
      <c r="J309"/>
      <c r="K309" s="10"/>
      <c r="O309"/>
      <c r="P309" s="10"/>
      <c r="T309"/>
    </row>
    <row r="310" spans="1:20" x14ac:dyDescent="0.3">
      <c r="A310" s="10"/>
      <c r="E310"/>
      <c r="F310" s="10"/>
      <c r="J310"/>
      <c r="K310" s="10"/>
      <c r="O310"/>
      <c r="P310" s="10"/>
      <c r="T310"/>
    </row>
    <row r="311" spans="1:20" x14ac:dyDescent="0.3">
      <c r="A311" s="10"/>
      <c r="E311"/>
      <c r="F311" s="10"/>
      <c r="J311"/>
      <c r="K311" s="10"/>
      <c r="O311"/>
      <c r="P311" s="10"/>
      <c r="T311"/>
    </row>
    <row r="312" spans="1:20" x14ac:dyDescent="0.3">
      <c r="A312" s="10"/>
      <c r="E312"/>
      <c r="F312" s="10"/>
      <c r="J312"/>
      <c r="K312" s="10"/>
      <c r="O312"/>
      <c r="P312" s="10"/>
      <c r="T312"/>
    </row>
    <row r="313" spans="1:20" x14ac:dyDescent="0.3">
      <c r="A313" s="10"/>
      <c r="E313"/>
      <c r="F313" s="10"/>
      <c r="J313"/>
      <c r="K313" s="10"/>
      <c r="O313"/>
      <c r="P313" s="10"/>
      <c r="T313"/>
    </row>
    <row r="314" spans="1:20" x14ac:dyDescent="0.3">
      <c r="A314" s="10"/>
      <c r="E314"/>
      <c r="F314" s="10"/>
      <c r="J314"/>
      <c r="K314" s="10"/>
      <c r="O314"/>
      <c r="P314" s="10"/>
      <c r="T314"/>
    </row>
    <row r="315" spans="1:20" x14ac:dyDescent="0.3">
      <c r="A315" s="10"/>
      <c r="E315"/>
      <c r="F315" s="10"/>
      <c r="J315"/>
      <c r="K315" s="10"/>
      <c r="O315"/>
      <c r="P315" s="10"/>
      <c r="T315"/>
    </row>
    <row r="316" spans="1:20" x14ac:dyDescent="0.3">
      <c r="A316" s="10"/>
      <c r="E316"/>
      <c r="F316" s="10"/>
      <c r="J316"/>
      <c r="K316" s="10"/>
      <c r="O316"/>
      <c r="P316" s="10"/>
      <c r="T316"/>
    </row>
    <row r="317" spans="1:20" x14ac:dyDescent="0.3">
      <c r="A317" s="10"/>
      <c r="E317"/>
      <c r="F317" s="10"/>
      <c r="J317"/>
      <c r="K317" s="10"/>
      <c r="O317"/>
      <c r="P317" s="10"/>
      <c r="T317"/>
    </row>
    <row r="318" spans="1:20" x14ac:dyDescent="0.3">
      <c r="A318" s="10"/>
      <c r="E318"/>
      <c r="F318" s="10"/>
      <c r="J318"/>
      <c r="K318" s="10"/>
      <c r="O318"/>
      <c r="P318" s="10"/>
      <c r="T318"/>
    </row>
    <row r="319" spans="1:20" x14ac:dyDescent="0.3">
      <c r="A319" s="10"/>
      <c r="E319"/>
      <c r="F319" s="10"/>
      <c r="J319"/>
      <c r="K319" s="10"/>
      <c r="O319"/>
      <c r="P319" s="10"/>
      <c r="T319"/>
    </row>
    <row r="320" spans="1:20" x14ac:dyDescent="0.3">
      <c r="A320" s="10"/>
      <c r="E320"/>
      <c r="F320" s="10"/>
      <c r="J320"/>
      <c r="K320" s="10"/>
      <c r="O320"/>
      <c r="P320" s="10"/>
      <c r="T320"/>
    </row>
    <row r="321" spans="1:20" x14ac:dyDescent="0.3">
      <c r="A321" s="10"/>
      <c r="E321"/>
      <c r="F321" s="10"/>
      <c r="J321"/>
      <c r="K321" s="10"/>
      <c r="O321"/>
      <c r="P321" s="10"/>
      <c r="T321"/>
    </row>
    <row r="322" spans="1:20" x14ac:dyDescent="0.3">
      <c r="A322" s="10"/>
      <c r="E322"/>
      <c r="F322" s="10"/>
      <c r="J322"/>
      <c r="K322" s="10"/>
      <c r="O322"/>
      <c r="P322" s="10"/>
      <c r="T322"/>
    </row>
    <row r="323" spans="1:20" x14ac:dyDescent="0.3">
      <c r="A323" s="10"/>
      <c r="E323"/>
      <c r="F323" s="10"/>
      <c r="J323"/>
      <c r="K323" s="10"/>
      <c r="O323"/>
      <c r="P323" s="10"/>
      <c r="T323"/>
    </row>
    <row r="324" spans="1:20" x14ac:dyDescent="0.3">
      <c r="A324" s="10"/>
      <c r="E324"/>
      <c r="F324" s="10"/>
      <c r="J324"/>
      <c r="K324" s="10"/>
      <c r="O324"/>
      <c r="P324" s="10"/>
      <c r="T324"/>
    </row>
    <row r="325" spans="1:20" x14ac:dyDescent="0.3">
      <c r="A325" s="10"/>
      <c r="E325"/>
      <c r="F325" s="10"/>
      <c r="J325"/>
      <c r="K325" s="10"/>
      <c r="O325"/>
      <c r="P325" s="10"/>
      <c r="T325"/>
    </row>
    <row r="326" spans="1:20" x14ac:dyDescent="0.3">
      <c r="A326" s="10"/>
      <c r="E326"/>
      <c r="F326" s="10"/>
      <c r="J326"/>
      <c r="K326" s="10"/>
      <c r="O326"/>
      <c r="P326" s="10"/>
      <c r="T326"/>
    </row>
    <row r="327" spans="1:20" x14ac:dyDescent="0.3">
      <c r="A327" s="10"/>
      <c r="E327"/>
      <c r="F327" s="10"/>
      <c r="J327"/>
      <c r="K327" s="10"/>
      <c r="O327"/>
      <c r="P327" s="10"/>
      <c r="T327"/>
    </row>
    <row r="328" spans="1:20" x14ac:dyDescent="0.3">
      <c r="A328" s="10"/>
      <c r="E328"/>
      <c r="F328" s="10"/>
      <c r="J328"/>
      <c r="K328" s="10"/>
      <c r="O328"/>
      <c r="P328" s="10"/>
      <c r="T328"/>
    </row>
    <row r="329" spans="1:20" x14ac:dyDescent="0.3">
      <c r="A329" s="10"/>
      <c r="E329"/>
      <c r="F329" s="10"/>
      <c r="J329"/>
      <c r="K329" s="10"/>
      <c r="O329"/>
      <c r="P329" s="10"/>
      <c r="T329"/>
    </row>
    <row r="330" spans="1:20" x14ac:dyDescent="0.3">
      <c r="A330" s="10"/>
      <c r="E330"/>
      <c r="F330" s="10"/>
      <c r="J330"/>
      <c r="K330" s="10"/>
      <c r="O330"/>
      <c r="P330" s="10"/>
      <c r="T330"/>
    </row>
    <row r="331" spans="1:20" x14ac:dyDescent="0.3">
      <c r="A331" s="10"/>
      <c r="E331"/>
      <c r="F331" s="10"/>
      <c r="J331"/>
      <c r="K331" s="10"/>
      <c r="O331"/>
      <c r="P331" s="10"/>
      <c r="T331"/>
    </row>
    <row r="332" spans="1:20" x14ac:dyDescent="0.3">
      <c r="A332" s="10"/>
      <c r="E332"/>
      <c r="F332" s="10"/>
      <c r="J332"/>
      <c r="K332" s="10"/>
      <c r="O332"/>
      <c r="P332" s="10"/>
      <c r="T332"/>
    </row>
    <row r="333" spans="1:20" x14ac:dyDescent="0.3">
      <c r="A333" s="10"/>
      <c r="E333"/>
      <c r="F333" s="10"/>
      <c r="J333"/>
      <c r="K333" s="10"/>
      <c r="O333"/>
      <c r="P333" s="10"/>
      <c r="T333"/>
    </row>
    <row r="334" spans="1:20" x14ac:dyDescent="0.3">
      <c r="A334" s="10"/>
      <c r="E334"/>
      <c r="F334" s="10"/>
      <c r="J334"/>
      <c r="K334" s="10"/>
      <c r="O334"/>
      <c r="P334" s="10"/>
      <c r="T334"/>
    </row>
    <row r="335" spans="1:20" x14ac:dyDescent="0.3">
      <c r="A335" s="10"/>
      <c r="E335"/>
      <c r="F335" s="10"/>
      <c r="J335"/>
      <c r="K335" s="10"/>
      <c r="O335"/>
      <c r="P335" s="10"/>
      <c r="T335"/>
    </row>
    <row r="336" spans="1:20" x14ac:dyDescent="0.3">
      <c r="A336" s="10"/>
      <c r="E336"/>
      <c r="F336" s="10"/>
      <c r="J336"/>
      <c r="K336" s="10"/>
      <c r="O336"/>
      <c r="P336" s="10"/>
      <c r="T336"/>
    </row>
    <row r="337" spans="1:20" x14ac:dyDescent="0.3">
      <c r="A337" s="10"/>
      <c r="E337"/>
      <c r="F337" s="10"/>
      <c r="J337"/>
      <c r="K337" s="10"/>
      <c r="O337"/>
      <c r="P337" s="10"/>
      <c r="T337"/>
    </row>
    <row r="338" spans="1:20" x14ac:dyDescent="0.3">
      <c r="A338" s="10"/>
      <c r="E338"/>
      <c r="F338" s="10"/>
      <c r="J338"/>
      <c r="K338" s="10"/>
      <c r="O338"/>
      <c r="P338" s="10"/>
      <c r="T338"/>
    </row>
    <row r="339" spans="1:20" x14ac:dyDescent="0.3">
      <c r="A339" s="10"/>
      <c r="E339"/>
      <c r="F339" s="10"/>
      <c r="J339"/>
      <c r="K339" s="10"/>
      <c r="O339"/>
      <c r="P339" s="10"/>
      <c r="T339"/>
    </row>
    <row r="340" spans="1:20" x14ac:dyDescent="0.3">
      <c r="A340" s="10"/>
      <c r="E340"/>
      <c r="F340" s="10"/>
      <c r="J340"/>
      <c r="K340" s="10"/>
      <c r="O340"/>
      <c r="P340" s="10"/>
      <c r="T340"/>
    </row>
    <row r="341" spans="1:20" x14ac:dyDescent="0.3">
      <c r="A341" s="10"/>
      <c r="E341"/>
      <c r="F341" s="10"/>
      <c r="J341"/>
      <c r="K341" s="10"/>
      <c r="O341"/>
      <c r="P341" s="10"/>
      <c r="T341"/>
    </row>
    <row r="342" spans="1:20" x14ac:dyDescent="0.3">
      <c r="A342" s="10"/>
      <c r="E342"/>
      <c r="F342" s="10"/>
      <c r="J342"/>
      <c r="K342" s="10"/>
      <c r="O342"/>
      <c r="P342" s="10"/>
      <c r="T342"/>
    </row>
    <row r="343" spans="1:20" x14ac:dyDescent="0.3">
      <c r="A343" s="10"/>
      <c r="E343"/>
      <c r="F343" s="10"/>
      <c r="J343"/>
      <c r="K343" s="10"/>
      <c r="O343"/>
      <c r="P343" s="10"/>
      <c r="T343"/>
    </row>
    <row r="344" spans="1:20" x14ac:dyDescent="0.3">
      <c r="A344" s="10"/>
      <c r="E344"/>
      <c r="F344" s="10"/>
      <c r="J344"/>
      <c r="K344" s="10"/>
      <c r="O344"/>
      <c r="P344" s="10"/>
      <c r="T344"/>
    </row>
    <row r="345" spans="1:20" x14ac:dyDescent="0.3">
      <c r="A345" s="10"/>
      <c r="E345"/>
      <c r="F345" s="10"/>
      <c r="J345"/>
      <c r="K345" s="10"/>
      <c r="O345"/>
      <c r="P345" s="10"/>
      <c r="T345"/>
    </row>
    <row r="346" spans="1:20" x14ac:dyDescent="0.3">
      <c r="A346" s="10"/>
      <c r="E346"/>
      <c r="F346" s="10"/>
      <c r="J346"/>
      <c r="K346" s="10"/>
      <c r="O346"/>
      <c r="P346" s="10"/>
      <c r="T346"/>
    </row>
    <row r="347" spans="1:20" x14ac:dyDescent="0.3">
      <c r="A347" s="10"/>
      <c r="E347"/>
      <c r="F347" s="10"/>
      <c r="J347"/>
      <c r="K347" s="10"/>
      <c r="O347"/>
      <c r="P347" s="10"/>
      <c r="T347"/>
    </row>
    <row r="348" spans="1:20" x14ac:dyDescent="0.3">
      <c r="A348" s="10"/>
      <c r="E348"/>
      <c r="F348" s="10"/>
      <c r="J348"/>
      <c r="K348" s="10"/>
      <c r="O348"/>
      <c r="P348" s="10"/>
      <c r="T348"/>
    </row>
    <row r="349" spans="1:20" x14ac:dyDescent="0.3">
      <c r="A349" s="10"/>
      <c r="E349"/>
      <c r="F349" s="10"/>
      <c r="J349"/>
      <c r="K349" s="10"/>
      <c r="O349"/>
      <c r="P349" s="10"/>
      <c r="T349"/>
    </row>
    <row r="350" spans="1:20" x14ac:dyDescent="0.3">
      <c r="A350" s="10"/>
      <c r="E350"/>
      <c r="F350" s="10"/>
      <c r="J350"/>
      <c r="K350" s="10"/>
      <c r="O350"/>
      <c r="P350" s="10"/>
      <c r="T350"/>
    </row>
    <row r="351" spans="1:20" x14ac:dyDescent="0.3">
      <c r="A351" s="10"/>
      <c r="E351"/>
      <c r="F351" s="10"/>
      <c r="J351"/>
      <c r="K351" s="10"/>
      <c r="O351"/>
      <c r="P351" s="10"/>
      <c r="T351"/>
    </row>
    <row r="352" spans="1:20" x14ac:dyDescent="0.3">
      <c r="A352" s="10"/>
      <c r="E352"/>
      <c r="F352" s="10"/>
      <c r="J352"/>
      <c r="K352" s="10"/>
      <c r="O352"/>
      <c r="P352" s="10"/>
      <c r="T352"/>
    </row>
    <row r="353" spans="1:20" x14ac:dyDescent="0.3">
      <c r="A353" s="10"/>
      <c r="E353"/>
      <c r="F353" s="10"/>
      <c r="J353"/>
      <c r="K353" s="10"/>
      <c r="O353"/>
      <c r="P353" s="10"/>
      <c r="T353"/>
    </row>
    <row r="354" spans="1:20" x14ac:dyDescent="0.3">
      <c r="A354" s="10"/>
      <c r="E354"/>
      <c r="F354" s="10"/>
      <c r="J354"/>
      <c r="K354" s="10"/>
      <c r="O354"/>
      <c r="P354" s="10"/>
      <c r="T354"/>
    </row>
    <row r="355" spans="1:20" x14ac:dyDescent="0.3">
      <c r="A355" s="10"/>
      <c r="E355"/>
      <c r="F355" s="10"/>
      <c r="J355"/>
      <c r="K355" s="10"/>
      <c r="O355"/>
      <c r="P355" s="10"/>
      <c r="T355"/>
    </row>
    <row r="356" spans="1:20" x14ac:dyDescent="0.3">
      <c r="A356" s="10"/>
      <c r="E356"/>
      <c r="F356" s="10"/>
      <c r="J356"/>
      <c r="K356" s="10"/>
      <c r="O356"/>
      <c r="P356" s="10"/>
      <c r="T356"/>
    </row>
    <row r="357" spans="1:20" x14ac:dyDescent="0.3">
      <c r="A357" s="10"/>
      <c r="E357"/>
      <c r="F357" s="10"/>
      <c r="J357"/>
      <c r="K357" s="10"/>
      <c r="O357"/>
      <c r="P357" s="10"/>
      <c r="T357"/>
    </row>
    <row r="358" spans="1:20" x14ac:dyDescent="0.3">
      <c r="A358" s="10"/>
      <c r="E358"/>
      <c r="F358" s="10"/>
      <c r="J358"/>
      <c r="K358" s="10"/>
      <c r="O358"/>
      <c r="P358" s="10"/>
      <c r="T358"/>
    </row>
    <row r="359" spans="1:20" x14ac:dyDescent="0.3">
      <c r="A359" s="10"/>
      <c r="E359"/>
      <c r="F359" s="10"/>
      <c r="J359"/>
      <c r="K359" s="10"/>
      <c r="O359"/>
      <c r="P359" s="10"/>
      <c r="T359"/>
    </row>
    <row r="360" spans="1:20" x14ac:dyDescent="0.3">
      <c r="A360" s="10"/>
      <c r="E360"/>
      <c r="F360" s="10"/>
      <c r="J360"/>
      <c r="K360" s="10"/>
      <c r="O360"/>
      <c r="P360" s="10"/>
      <c r="T360"/>
    </row>
    <row r="361" spans="1:20" x14ac:dyDescent="0.3">
      <c r="A361" s="10"/>
      <c r="E361"/>
      <c r="F361" s="10"/>
      <c r="J361"/>
      <c r="K361" s="10"/>
      <c r="O361"/>
      <c r="P361" s="10"/>
      <c r="T361"/>
    </row>
    <row r="362" spans="1:20" x14ac:dyDescent="0.3">
      <c r="A362" s="10"/>
      <c r="E362"/>
      <c r="F362" s="10"/>
      <c r="J362"/>
      <c r="K362" s="10"/>
      <c r="O362"/>
      <c r="P362" s="10"/>
      <c r="T362"/>
    </row>
    <row r="363" spans="1:20" x14ac:dyDescent="0.3">
      <c r="A363" s="10"/>
      <c r="E363"/>
      <c r="F363" s="10"/>
      <c r="J363"/>
      <c r="K363" s="10"/>
      <c r="O363"/>
      <c r="P363" s="10"/>
      <c r="T363"/>
    </row>
    <row r="364" spans="1:20" x14ac:dyDescent="0.3">
      <c r="A364" s="10"/>
      <c r="E364"/>
      <c r="F364" s="10"/>
      <c r="J364"/>
      <c r="K364" s="10"/>
      <c r="O364"/>
      <c r="P364" s="10"/>
      <c r="T364"/>
    </row>
    <row r="365" spans="1:20" x14ac:dyDescent="0.3">
      <c r="A365" s="10"/>
      <c r="E365"/>
      <c r="F365" s="10"/>
      <c r="J365"/>
      <c r="K365" s="10"/>
      <c r="O365"/>
      <c r="P365" s="10"/>
      <c r="T365"/>
    </row>
    <row r="366" spans="1:20" x14ac:dyDescent="0.3">
      <c r="A366" s="10"/>
      <c r="E366"/>
      <c r="F366" s="10"/>
      <c r="J366"/>
      <c r="K366" s="10"/>
      <c r="O366"/>
      <c r="P366" s="10"/>
      <c r="T366"/>
    </row>
    <row r="367" spans="1:20" x14ac:dyDescent="0.3">
      <c r="A367" s="10"/>
      <c r="E367"/>
      <c r="F367" s="10"/>
      <c r="J367"/>
      <c r="K367" s="10"/>
      <c r="O367"/>
      <c r="P367" s="10"/>
      <c r="T367"/>
    </row>
    <row r="368" spans="1:20" x14ac:dyDescent="0.3">
      <c r="A368" s="10"/>
      <c r="E368"/>
      <c r="F368" s="10"/>
      <c r="J368"/>
      <c r="K368" s="10"/>
      <c r="O368"/>
      <c r="P368" s="10"/>
      <c r="T368"/>
    </row>
    <row r="369" spans="1:20" x14ac:dyDescent="0.3">
      <c r="A369" s="10"/>
      <c r="E369"/>
      <c r="F369" s="10"/>
      <c r="J369"/>
      <c r="K369" s="10"/>
      <c r="O369"/>
      <c r="P369" s="10"/>
      <c r="T369"/>
    </row>
    <row r="370" spans="1:20" x14ac:dyDescent="0.3">
      <c r="A370" s="10"/>
      <c r="E370"/>
      <c r="F370" s="10"/>
      <c r="J370"/>
      <c r="K370" s="10"/>
      <c r="O370"/>
      <c r="P370" s="10"/>
      <c r="T370"/>
    </row>
    <row r="371" spans="1:20" x14ac:dyDescent="0.3">
      <c r="A371" s="10"/>
      <c r="E371"/>
      <c r="F371" s="10"/>
      <c r="J371"/>
      <c r="K371" s="10"/>
      <c r="O371"/>
      <c r="P371" s="10"/>
      <c r="T371"/>
    </row>
    <row r="372" spans="1:20" x14ac:dyDescent="0.3">
      <c r="A372" s="10"/>
      <c r="E372"/>
      <c r="F372" s="10"/>
      <c r="J372"/>
      <c r="K372" s="10"/>
      <c r="O372"/>
      <c r="P372" s="10"/>
      <c r="T372"/>
    </row>
    <row r="373" spans="1:20" x14ac:dyDescent="0.3">
      <c r="A373" s="10"/>
      <c r="E373"/>
      <c r="F373" s="10"/>
      <c r="J373"/>
      <c r="K373" s="10"/>
      <c r="O373"/>
      <c r="P373" s="10"/>
      <c r="T373"/>
    </row>
    <row r="374" spans="1:20" x14ac:dyDescent="0.3">
      <c r="A374" s="10"/>
      <c r="E374"/>
      <c r="F374" s="10"/>
      <c r="J374"/>
      <c r="K374" s="10"/>
      <c r="O374"/>
      <c r="P374" s="10"/>
      <c r="T374"/>
    </row>
    <row r="375" spans="1:20" x14ac:dyDescent="0.3">
      <c r="A375" s="10"/>
      <c r="E375"/>
      <c r="F375" s="10"/>
      <c r="J375"/>
      <c r="K375" s="10"/>
      <c r="O375"/>
      <c r="P375" s="10"/>
      <c r="T375"/>
    </row>
    <row r="376" spans="1:20" x14ac:dyDescent="0.3">
      <c r="A376" s="10"/>
      <c r="E376"/>
      <c r="F376" s="10"/>
      <c r="J376"/>
      <c r="K376" s="10"/>
      <c r="O376"/>
      <c r="P376" s="10"/>
      <c r="T376"/>
    </row>
    <row r="377" spans="1:20" x14ac:dyDescent="0.3">
      <c r="A377" s="10"/>
      <c r="E377"/>
      <c r="F377" s="10"/>
      <c r="J377"/>
      <c r="K377" s="10"/>
      <c r="O377"/>
      <c r="P377" s="10"/>
      <c r="T377"/>
    </row>
    <row r="378" spans="1:20" x14ac:dyDescent="0.3">
      <c r="A378" s="10"/>
      <c r="E378"/>
      <c r="F378" s="10"/>
      <c r="J378"/>
      <c r="K378" s="10"/>
      <c r="O378"/>
      <c r="P378" s="10"/>
      <c r="T378"/>
    </row>
    <row r="379" spans="1:20" x14ac:dyDescent="0.3">
      <c r="A379" s="10"/>
      <c r="E379"/>
      <c r="F379" s="10"/>
      <c r="J379"/>
      <c r="K379" s="10"/>
      <c r="O379"/>
      <c r="P379" s="10"/>
      <c r="T379"/>
    </row>
    <row r="380" spans="1:20" x14ac:dyDescent="0.3">
      <c r="A380" s="10"/>
      <c r="E380"/>
      <c r="F380" s="10"/>
      <c r="J380"/>
      <c r="K380" s="10"/>
      <c r="O380"/>
      <c r="P380" s="10"/>
      <c r="T380"/>
    </row>
    <row r="381" spans="1:20" x14ac:dyDescent="0.3">
      <c r="A381" s="10"/>
      <c r="E381"/>
      <c r="F381" s="10"/>
      <c r="J381"/>
      <c r="K381" s="10"/>
      <c r="O381"/>
      <c r="P381" s="10"/>
      <c r="T381"/>
    </row>
    <row r="382" spans="1:20" x14ac:dyDescent="0.3">
      <c r="A382" s="10"/>
      <c r="E382"/>
      <c r="F382" s="10"/>
      <c r="J382"/>
      <c r="K382" s="10"/>
      <c r="O382"/>
      <c r="P382" s="10"/>
      <c r="T382"/>
    </row>
    <row r="383" spans="1:20" x14ac:dyDescent="0.3">
      <c r="A383" s="10"/>
      <c r="E383"/>
      <c r="F383" s="10"/>
      <c r="J383"/>
      <c r="K383" s="10"/>
      <c r="O383"/>
      <c r="P383" s="10"/>
      <c r="T383"/>
    </row>
    <row r="384" spans="1:20" x14ac:dyDescent="0.3">
      <c r="A384" s="10"/>
      <c r="E384"/>
      <c r="F384" s="10"/>
      <c r="J384"/>
      <c r="K384" s="10"/>
      <c r="O384"/>
      <c r="P384" s="10"/>
      <c r="T384"/>
    </row>
    <row r="385" spans="1:20" x14ac:dyDescent="0.3">
      <c r="A385" s="10"/>
      <c r="E385"/>
      <c r="F385" s="10"/>
      <c r="J385"/>
      <c r="K385" s="10"/>
      <c r="O385"/>
      <c r="P385" s="10"/>
      <c r="T385"/>
    </row>
    <row r="386" spans="1:20" x14ac:dyDescent="0.3">
      <c r="A386" s="10"/>
      <c r="E386"/>
      <c r="F386" s="10"/>
      <c r="J386"/>
      <c r="K386" s="10"/>
      <c r="O386"/>
      <c r="P386" s="10"/>
      <c r="T386"/>
    </row>
    <row r="387" spans="1:20" x14ac:dyDescent="0.3">
      <c r="A387" s="10"/>
      <c r="E387"/>
      <c r="F387" s="10"/>
      <c r="J387"/>
      <c r="K387" s="10"/>
      <c r="O387"/>
      <c r="P387" s="10"/>
      <c r="T387"/>
    </row>
    <row r="388" spans="1:20" x14ac:dyDescent="0.3">
      <c r="A388" s="10"/>
      <c r="E388"/>
      <c r="F388" s="10"/>
      <c r="J388"/>
      <c r="K388" s="10"/>
      <c r="O388"/>
      <c r="P388" s="10"/>
      <c r="T388"/>
    </row>
    <row r="389" spans="1:20" x14ac:dyDescent="0.3">
      <c r="A389" s="10"/>
      <c r="E389"/>
      <c r="F389" s="10"/>
      <c r="J389"/>
      <c r="K389" s="10"/>
      <c r="O389"/>
      <c r="P389" s="10"/>
      <c r="T389"/>
    </row>
    <row r="390" spans="1:20" x14ac:dyDescent="0.3">
      <c r="A390" s="10"/>
      <c r="E390"/>
      <c r="F390" s="10"/>
      <c r="J390"/>
      <c r="K390" s="10"/>
      <c r="O390"/>
      <c r="P390" s="10"/>
      <c r="T390"/>
    </row>
    <row r="391" spans="1:20" x14ac:dyDescent="0.3">
      <c r="A391" s="10"/>
      <c r="E391"/>
      <c r="F391" s="10"/>
      <c r="J391"/>
      <c r="K391" s="10"/>
      <c r="O391"/>
      <c r="P391" s="10"/>
      <c r="T391"/>
    </row>
    <row r="392" spans="1:20" x14ac:dyDescent="0.3">
      <c r="A392" s="10"/>
      <c r="E392"/>
      <c r="F392" s="10"/>
      <c r="J392"/>
      <c r="K392" s="10"/>
      <c r="O392"/>
      <c r="P392" s="10"/>
      <c r="T392"/>
    </row>
    <row r="393" spans="1:20" x14ac:dyDescent="0.3">
      <c r="A393" s="10"/>
      <c r="E393"/>
      <c r="F393" s="10"/>
      <c r="J393"/>
      <c r="K393" s="10"/>
      <c r="O393"/>
      <c r="P393" s="10"/>
      <c r="T393"/>
    </row>
    <row r="394" spans="1:20" x14ac:dyDescent="0.3">
      <c r="A394" s="10"/>
      <c r="E394"/>
      <c r="F394" s="10"/>
      <c r="J394"/>
      <c r="K394" s="10"/>
      <c r="O394"/>
      <c r="P394" s="10"/>
      <c r="T394"/>
    </row>
    <row r="395" spans="1:20" x14ac:dyDescent="0.3">
      <c r="A395" s="10"/>
      <c r="E395"/>
      <c r="F395" s="10"/>
      <c r="J395"/>
      <c r="K395" s="10"/>
      <c r="O395"/>
      <c r="P395" s="10"/>
      <c r="T395"/>
    </row>
    <row r="396" spans="1:20" x14ac:dyDescent="0.3">
      <c r="A396" s="10"/>
      <c r="E396"/>
      <c r="F396" s="10"/>
      <c r="J396"/>
      <c r="K396" s="10"/>
      <c r="O396"/>
      <c r="P396" s="10"/>
      <c r="T396"/>
    </row>
    <row r="397" spans="1:20" x14ac:dyDescent="0.3">
      <c r="A397" s="10"/>
      <c r="E397"/>
      <c r="F397" s="10"/>
      <c r="J397"/>
      <c r="K397" s="10"/>
      <c r="O397"/>
      <c r="P397" s="10"/>
      <c r="T397"/>
    </row>
    <row r="398" spans="1:20" x14ac:dyDescent="0.3">
      <c r="A398" s="10"/>
      <c r="E398"/>
      <c r="F398" s="10"/>
      <c r="J398"/>
      <c r="K398" s="10"/>
      <c r="O398"/>
      <c r="P398" s="10"/>
      <c r="T398"/>
    </row>
    <row r="399" spans="1:20" x14ac:dyDescent="0.3">
      <c r="A399" s="10"/>
      <c r="E399"/>
      <c r="F399" s="10"/>
      <c r="J399"/>
      <c r="K399" s="10"/>
      <c r="O399"/>
      <c r="P399" s="10"/>
      <c r="T399"/>
    </row>
    <row r="400" spans="1:20" x14ac:dyDescent="0.3">
      <c r="A400" s="10"/>
      <c r="E400"/>
      <c r="F400" s="10"/>
      <c r="J400"/>
      <c r="K400" s="10"/>
      <c r="O400"/>
      <c r="P400" s="10"/>
      <c r="T400"/>
    </row>
    <row r="401" spans="1:20" x14ac:dyDescent="0.3">
      <c r="A401" s="10"/>
      <c r="E401"/>
      <c r="F401" s="10"/>
      <c r="J401"/>
      <c r="K401" s="10"/>
      <c r="O401"/>
      <c r="P401" s="10"/>
      <c r="T401"/>
    </row>
    <row r="402" spans="1:20" x14ac:dyDescent="0.3">
      <c r="A402" s="10"/>
      <c r="E402"/>
      <c r="F402" s="10"/>
      <c r="J402"/>
      <c r="K402" s="10"/>
      <c r="O402"/>
      <c r="P402" s="10"/>
      <c r="T402"/>
    </row>
    <row r="403" spans="1:20" x14ac:dyDescent="0.3">
      <c r="A403" s="10"/>
      <c r="E403"/>
      <c r="F403" s="10"/>
      <c r="J403"/>
      <c r="K403" s="10"/>
      <c r="O403"/>
      <c r="P403" s="10"/>
      <c r="T403"/>
    </row>
    <row r="404" spans="1:20" x14ac:dyDescent="0.3">
      <c r="A404" s="10"/>
      <c r="E404"/>
      <c r="F404" s="10"/>
      <c r="J404"/>
      <c r="K404" s="10"/>
      <c r="O404"/>
      <c r="P404" s="10"/>
      <c r="T404"/>
    </row>
    <row r="405" spans="1:20" x14ac:dyDescent="0.3">
      <c r="A405" s="10"/>
      <c r="E405"/>
      <c r="F405" s="10"/>
      <c r="J405"/>
      <c r="K405" s="10"/>
      <c r="O405"/>
      <c r="P405" s="10"/>
      <c r="T405"/>
    </row>
    <row r="406" spans="1:20" x14ac:dyDescent="0.3">
      <c r="A406" s="10"/>
      <c r="E406"/>
      <c r="F406" s="10"/>
      <c r="J406"/>
      <c r="K406" s="10"/>
      <c r="O406"/>
      <c r="P406" s="10"/>
      <c r="T406"/>
    </row>
    <row r="407" spans="1:20" x14ac:dyDescent="0.3">
      <c r="A407" s="10"/>
      <c r="E407"/>
      <c r="F407" s="10"/>
      <c r="J407"/>
      <c r="K407" s="10"/>
      <c r="O407"/>
      <c r="P407" s="10"/>
      <c r="T407"/>
    </row>
    <row r="408" spans="1:20" x14ac:dyDescent="0.3">
      <c r="A408" s="10"/>
      <c r="E408"/>
      <c r="F408" s="10"/>
      <c r="J408"/>
      <c r="K408" s="10"/>
      <c r="O408"/>
      <c r="P408" s="10"/>
      <c r="T408"/>
    </row>
    <row r="409" spans="1:20" x14ac:dyDescent="0.3">
      <c r="A409" s="10"/>
      <c r="E409"/>
      <c r="F409" s="10"/>
      <c r="J409"/>
      <c r="K409" s="10"/>
      <c r="O409"/>
      <c r="P409" s="10"/>
      <c r="T409"/>
    </row>
    <row r="410" spans="1:20" x14ac:dyDescent="0.3">
      <c r="A410" s="10"/>
      <c r="E410"/>
      <c r="F410" s="10"/>
      <c r="J410"/>
      <c r="K410" s="10"/>
      <c r="O410"/>
      <c r="P410" s="10"/>
      <c r="T410"/>
    </row>
    <row r="411" spans="1:20" x14ac:dyDescent="0.3">
      <c r="A411" s="10"/>
      <c r="E411"/>
      <c r="F411" s="10"/>
      <c r="J411"/>
      <c r="K411" s="10"/>
      <c r="O411"/>
      <c r="P411" s="10"/>
      <c r="T411"/>
    </row>
    <row r="412" spans="1:20" x14ac:dyDescent="0.3">
      <c r="A412" s="10"/>
      <c r="E412"/>
      <c r="F412" s="10"/>
      <c r="J412"/>
      <c r="K412" s="10"/>
      <c r="O412"/>
      <c r="P412" s="10"/>
      <c r="T412"/>
    </row>
    <row r="413" spans="1:20" x14ac:dyDescent="0.3">
      <c r="A413" s="10"/>
      <c r="E413"/>
      <c r="F413" s="10"/>
      <c r="J413"/>
      <c r="K413" s="10"/>
      <c r="O413"/>
      <c r="P413" s="10"/>
      <c r="T413"/>
    </row>
    <row r="414" spans="1:20" x14ac:dyDescent="0.3">
      <c r="A414" s="10"/>
      <c r="E414"/>
      <c r="F414" s="10"/>
      <c r="J414"/>
      <c r="K414" s="10"/>
      <c r="O414"/>
      <c r="P414" s="10"/>
      <c r="T414"/>
    </row>
    <row r="415" spans="1:20" x14ac:dyDescent="0.3">
      <c r="A415" s="10"/>
      <c r="E415"/>
      <c r="F415" s="10"/>
      <c r="J415"/>
      <c r="K415" s="10"/>
      <c r="O415"/>
      <c r="P415" s="10"/>
      <c r="T415"/>
    </row>
    <row r="416" spans="1:20" x14ac:dyDescent="0.3">
      <c r="A416" s="10"/>
      <c r="E416"/>
      <c r="F416" s="10"/>
      <c r="J416"/>
      <c r="K416" s="10"/>
      <c r="O416"/>
      <c r="P416" s="10"/>
      <c r="T416"/>
    </row>
    <row r="417" spans="1:20" x14ac:dyDescent="0.3">
      <c r="A417" s="10"/>
      <c r="E417"/>
      <c r="F417" s="10"/>
      <c r="J417"/>
      <c r="K417" s="10"/>
      <c r="O417"/>
      <c r="P417" s="10"/>
      <c r="T417"/>
    </row>
    <row r="418" spans="1:20" x14ac:dyDescent="0.3">
      <c r="A418" s="10"/>
      <c r="E418"/>
      <c r="F418" s="10"/>
      <c r="J418"/>
      <c r="K418" s="10"/>
      <c r="O418"/>
      <c r="P418" s="10"/>
      <c r="T418"/>
    </row>
    <row r="419" spans="1:20" x14ac:dyDescent="0.3">
      <c r="A419" s="10"/>
      <c r="E419"/>
      <c r="F419" s="10"/>
      <c r="J419"/>
      <c r="K419" s="10"/>
      <c r="O419"/>
      <c r="P419" s="10"/>
      <c r="T419"/>
    </row>
    <row r="420" spans="1:20" x14ac:dyDescent="0.3">
      <c r="A420" s="10"/>
      <c r="E420"/>
      <c r="F420" s="10"/>
      <c r="J420"/>
      <c r="K420" s="10"/>
      <c r="O420"/>
      <c r="P420" s="10"/>
      <c r="T420"/>
    </row>
    <row r="421" spans="1:20" x14ac:dyDescent="0.3">
      <c r="A421" s="10"/>
      <c r="E421"/>
      <c r="F421" s="10"/>
      <c r="J421"/>
      <c r="K421" s="10"/>
      <c r="O421"/>
      <c r="P421" s="10"/>
      <c r="T421"/>
    </row>
    <row r="422" spans="1:20" x14ac:dyDescent="0.3">
      <c r="A422" s="10"/>
      <c r="E422"/>
      <c r="F422" s="10"/>
      <c r="J422"/>
      <c r="K422" s="10"/>
      <c r="O422"/>
      <c r="P422" s="10"/>
      <c r="T422"/>
    </row>
    <row r="423" spans="1:20" x14ac:dyDescent="0.3">
      <c r="A423" s="10"/>
      <c r="E423"/>
      <c r="F423" s="10"/>
      <c r="J423"/>
      <c r="K423" s="10"/>
      <c r="O423"/>
      <c r="P423" s="10"/>
      <c r="T423"/>
    </row>
    <row r="424" spans="1:20" x14ac:dyDescent="0.3">
      <c r="A424" s="10"/>
      <c r="E424"/>
      <c r="F424" s="10"/>
      <c r="J424"/>
      <c r="K424" s="10"/>
      <c r="O424"/>
      <c r="P424" s="10"/>
      <c r="T424"/>
    </row>
    <row r="425" spans="1:20" x14ac:dyDescent="0.3">
      <c r="A425" s="10"/>
      <c r="E425"/>
      <c r="F425" s="10"/>
      <c r="J425"/>
      <c r="K425" s="10"/>
      <c r="O425"/>
      <c r="P425" s="10"/>
      <c r="T425"/>
    </row>
    <row r="426" spans="1:20" x14ac:dyDescent="0.3">
      <c r="A426" s="10"/>
      <c r="E426"/>
      <c r="F426" s="10"/>
      <c r="J426"/>
      <c r="K426" s="10"/>
      <c r="O426"/>
      <c r="P426" s="10"/>
      <c r="T426"/>
    </row>
    <row r="427" spans="1:20" x14ac:dyDescent="0.3">
      <c r="A427" s="10"/>
      <c r="E427"/>
      <c r="F427" s="10"/>
      <c r="J427"/>
      <c r="K427" s="10"/>
      <c r="O427"/>
      <c r="P427" s="10"/>
      <c r="T427"/>
    </row>
    <row r="428" spans="1:20" x14ac:dyDescent="0.3">
      <c r="A428" s="10"/>
      <c r="E428"/>
      <c r="F428" s="10"/>
      <c r="J428"/>
      <c r="K428" s="10"/>
      <c r="O428"/>
      <c r="P428" s="10"/>
      <c r="T428"/>
    </row>
    <row r="429" spans="1:20" x14ac:dyDescent="0.3">
      <c r="A429" s="10"/>
      <c r="E429"/>
      <c r="F429" s="10"/>
      <c r="J429"/>
      <c r="K429" s="10"/>
      <c r="O429"/>
      <c r="P429" s="10"/>
      <c r="T429"/>
    </row>
    <row r="430" spans="1:20" x14ac:dyDescent="0.3">
      <c r="A430" s="10"/>
      <c r="E430"/>
      <c r="F430" s="10"/>
      <c r="J430"/>
      <c r="K430" s="10"/>
      <c r="O430"/>
      <c r="P430" s="10"/>
      <c r="T430"/>
    </row>
    <row r="431" spans="1:20" x14ac:dyDescent="0.3">
      <c r="A431" s="10"/>
      <c r="E431"/>
      <c r="F431" s="10"/>
      <c r="J431"/>
      <c r="K431" s="10"/>
      <c r="O431"/>
      <c r="P431" s="10"/>
      <c r="T431"/>
    </row>
    <row r="432" spans="1:20" x14ac:dyDescent="0.3">
      <c r="A432" s="10"/>
      <c r="E432"/>
      <c r="F432" s="10"/>
      <c r="J432"/>
      <c r="K432" s="10"/>
      <c r="O432"/>
      <c r="P432" s="10"/>
      <c r="T432"/>
    </row>
    <row r="433" spans="1:20" x14ac:dyDescent="0.3">
      <c r="A433" s="10"/>
      <c r="E433"/>
      <c r="F433" s="10"/>
      <c r="J433"/>
      <c r="K433" s="10"/>
      <c r="O433"/>
      <c r="P433" s="10"/>
      <c r="T433"/>
    </row>
    <row r="434" spans="1:20" x14ac:dyDescent="0.3">
      <c r="A434" s="10"/>
      <c r="E434"/>
      <c r="F434" s="10"/>
      <c r="J434"/>
      <c r="K434" s="10"/>
      <c r="O434"/>
      <c r="P434" s="10"/>
      <c r="T434"/>
    </row>
    <row r="435" spans="1:20" x14ac:dyDescent="0.3">
      <c r="A435" s="10"/>
      <c r="E435"/>
      <c r="F435" s="10"/>
      <c r="J435"/>
      <c r="K435" s="10"/>
      <c r="O435"/>
      <c r="P435" s="10"/>
      <c r="T435"/>
    </row>
    <row r="436" spans="1:20" x14ac:dyDescent="0.3">
      <c r="A436" s="10"/>
      <c r="E436"/>
      <c r="F436" s="10"/>
      <c r="J436"/>
      <c r="K436" s="10"/>
      <c r="O436"/>
      <c r="P436" s="10"/>
      <c r="T436"/>
    </row>
    <row r="437" spans="1:20" x14ac:dyDescent="0.3">
      <c r="A437" s="10"/>
      <c r="E437"/>
      <c r="F437" s="10"/>
      <c r="J437"/>
      <c r="K437" s="10"/>
      <c r="O437"/>
      <c r="P437" s="10"/>
      <c r="T437"/>
    </row>
    <row r="438" spans="1:20" x14ac:dyDescent="0.3">
      <c r="A438" s="10"/>
      <c r="E438"/>
      <c r="F438" s="10"/>
      <c r="J438"/>
      <c r="K438" s="10"/>
      <c r="O438"/>
      <c r="P438" s="10"/>
      <c r="T438"/>
    </row>
    <row r="439" spans="1:20" x14ac:dyDescent="0.3">
      <c r="A439" s="10"/>
      <c r="E439"/>
      <c r="F439" s="10"/>
      <c r="J439"/>
      <c r="K439" s="10"/>
      <c r="O439"/>
      <c r="P439" s="10"/>
      <c r="T439"/>
    </row>
    <row r="440" spans="1:20" x14ac:dyDescent="0.3">
      <c r="A440" s="10"/>
      <c r="E440"/>
      <c r="F440" s="10"/>
      <c r="J440"/>
      <c r="K440" s="10"/>
      <c r="O440"/>
      <c r="P440" s="10"/>
      <c r="T440"/>
    </row>
    <row r="441" spans="1:20" x14ac:dyDescent="0.3">
      <c r="A441" s="10"/>
      <c r="E441"/>
      <c r="F441" s="10"/>
      <c r="J441"/>
      <c r="K441" s="10"/>
      <c r="O441"/>
      <c r="P441" s="10"/>
      <c r="T441"/>
    </row>
    <row r="442" spans="1:20" x14ac:dyDescent="0.3">
      <c r="A442" s="10"/>
      <c r="E442"/>
      <c r="F442" s="10"/>
      <c r="J442"/>
      <c r="K442" s="10"/>
      <c r="O442"/>
      <c r="P442" s="10"/>
      <c r="T442"/>
    </row>
    <row r="443" spans="1:20" x14ac:dyDescent="0.3">
      <c r="A443" s="10"/>
      <c r="E443"/>
      <c r="F443" s="10"/>
      <c r="J443"/>
      <c r="K443" s="10"/>
      <c r="O443"/>
      <c r="P443" s="10"/>
      <c r="T443"/>
    </row>
    <row r="444" spans="1:20" x14ac:dyDescent="0.3">
      <c r="A444" s="10"/>
      <c r="E444"/>
      <c r="F444" s="10"/>
      <c r="J444"/>
      <c r="K444" s="10"/>
      <c r="O444"/>
      <c r="P444" s="10"/>
      <c r="T444"/>
    </row>
    <row r="445" spans="1:20" x14ac:dyDescent="0.3">
      <c r="A445" s="10"/>
      <c r="E445"/>
      <c r="F445" s="10"/>
      <c r="J445"/>
      <c r="K445" s="10"/>
      <c r="O445"/>
      <c r="P445" s="10"/>
      <c r="T445"/>
    </row>
    <row r="446" spans="1:20" x14ac:dyDescent="0.3">
      <c r="A446" s="10"/>
      <c r="E446"/>
      <c r="F446" s="10"/>
      <c r="J446"/>
      <c r="K446" s="10"/>
      <c r="O446"/>
      <c r="P446" s="10"/>
      <c r="T446"/>
    </row>
    <row r="447" spans="1:20" x14ac:dyDescent="0.3">
      <c r="A447" s="10"/>
      <c r="E447"/>
      <c r="F447" s="10"/>
      <c r="J447"/>
      <c r="K447" s="10"/>
      <c r="O447"/>
      <c r="P447" s="10"/>
      <c r="T447"/>
    </row>
    <row r="448" spans="1:20" x14ac:dyDescent="0.3">
      <c r="A448" s="10"/>
      <c r="E448"/>
      <c r="F448" s="10"/>
      <c r="J448"/>
      <c r="K448" s="10"/>
      <c r="O448"/>
      <c r="P448" s="10"/>
      <c r="T448"/>
    </row>
    <row r="449" spans="1:20" x14ac:dyDescent="0.3">
      <c r="A449" s="10"/>
      <c r="E449"/>
      <c r="F449" s="10"/>
      <c r="J449"/>
      <c r="K449" s="10"/>
      <c r="O449"/>
      <c r="P449" s="10"/>
      <c r="T449"/>
    </row>
    <row r="450" spans="1:20" x14ac:dyDescent="0.3">
      <c r="A450" s="10"/>
      <c r="E450"/>
      <c r="F450" s="10"/>
      <c r="J450"/>
      <c r="K450" s="10"/>
      <c r="O450"/>
      <c r="P450" s="10"/>
      <c r="T450"/>
    </row>
    <row r="451" spans="1:20" x14ac:dyDescent="0.3">
      <c r="A451" s="10"/>
      <c r="E451"/>
      <c r="F451" s="10"/>
      <c r="J451"/>
      <c r="K451" s="10"/>
      <c r="O451"/>
      <c r="P451" s="10"/>
      <c r="T451"/>
    </row>
    <row r="452" spans="1:20" x14ac:dyDescent="0.3">
      <c r="A452" s="10"/>
      <c r="E452"/>
      <c r="F452" s="10"/>
      <c r="J452"/>
      <c r="K452" s="10"/>
      <c r="O452"/>
      <c r="P452" s="10"/>
      <c r="T452"/>
    </row>
    <row r="453" spans="1:20" x14ac:dyDescent="0.3">
      <c r="A453" s="10"/>
      <c r="E453"/>
      <c r="F453" s="10"/>
      <c r="J453"/>
      <c r="K453" s="10"/>
      <c r="O453"/>
      <c r="P453" s="10"/>
      <c r="T453"/>
    </row>
    <row r="454" spans="1:20" x14ac:dyDescent="0.3">
      <c r="A454" s="10"/>
      <c r="E454"/>
      <c r="F454" s="10"/>
      <c r="J454"/>
      <c r="K454" s="10"/>
      <c r="O454"/>
      <c r="P454" s="10"/>
      <c r="T454"/>
    </row>
    <row r="455" spans="1:20" x14ac:dyDescent="0.3">
      <c r="A455" s="10"/>
      <c r="E455"/>
      <c r="F455" s="10"/>
      <c r="J455"/>
      <c r="K455" s="10"/>
      <c r="O455"/>
      <c r="P455" s="10"/>
      <c r="T455"/>
    </row>
    <row r="456" spans="1:20" x14ac:dyDescent="0.3">
      <c r="A456" s="10"/>
      <c r="E456"/>
      <c r="F456" s="10"/>
      <c r="J456"/>
      <c r="K456" s="10"/>
      <c r="O456"/>
      <c r="P456" s="10"/>
      <c r="T456"/>
    </row>
    <row r="457" spans="1:20" x14ac:dyDescent="0.3">
      <c r="A457" s="10"/>
      <c r="E457"/>
      <c r="F457" s="10"/>
      <c r="J457"/>
      <c r="K457" s="10"/>
      <c r="O457"/>
      <c r="P457" s="10"/>
      <c r="T457"/>
    </row>
    <row r="458" spans="1:20" x14ac:dyDescent="0.3">
      <c r="A458" s="10"/>
      <c r="E458"/>
      <c r="F458" s="10"/>
      <c r="J458"/>
      <c r="K458" s="10"/>
      <c r="O458"/>
      <c r="P458" s="10"/>
      <c r="T458"/>
    </row>
    <row r="459" spans="1:20" x14ac:dyDescent="0.3">
      <c r="A459" s="10"/>
      <c r="E459"/>
      <c r="F459" s="10"/>
      <c r="J459"/>
      <c r="K459" s="10"/>
      <c r="O459"/>
      <c r="P459" s="10"/>
      <c r="T459"/>
    </row>
    <row r="460" spans="1:20" x14ac:dyDescent="0.3">
      <c r="A460" s="10"/>
      <c r="E460"/>
      <c r="F460" s="10"/>
      <c r="J460"/>
      <c r="K460" s="10"/>
      <c r="O460"/>
      <c r="P460" s="10"/>
      <c r="T460"/>
    </row>
    <row r="461" spans="1:20" x14ac:dyDescent="0.3">
      <c r="A461" s="10"/>
      <c r="E461"/>
      <c r="F461" s="10"/>
      <c r="J461"/>
      <c r="K461" s="10"/>
      <c r="O461"/>
      <c r="P461" s="10"/>
      <c r="T461"/>
    </row>
    <row r="462" spans="1:20" x14ac:dyDescent="0.3">
      <c r="A462" s="10"/>
      <c r="E462"/>
      <c r="F462" s="10"/>
      <c r="J462"/>
      <c r="K462" s="10"/>
      <c r="O462"/>
      <c r="P462" s="10"/>
      <c r="T462"/>
    </row>
    <row r="463" spans="1:20" x14ac:dyDescent="0.3">
      <c r="A463" s="10"/>
      <c r="E463"/>
      <c r="F463" s="10"/>
      <c r="J463"/>
      <c r="K463" s="10"/>
      <c r="O463"/>
      <c r="P463" s="10"/>
      <c r="T463"/>
    </row>
    <row r="464" spans="1:20" x14ac:dyDescent="0.3">
      <c r="A464" s="10"/>
      <c r="E464"/>
      <c r="F464" s="10"/>
      <c r="J464"/>
      <c r="K464" s="10"/>
      <c r="O464"/>
      <c r="P464" s="10"/>
      <c r="T464"/>
    </row>
    <row r="465" spans="1:20" x14ac:dyDescent="0.3">
      <c r="A465" s="10"/>
      <c r="E465"/>
      <c r="F465" s="10"/>
      <c r="J465"/>
      <c r="K465" s="10"/>
      <c r="O465"/>
      <c r="P465" s="10"/>
      <c r="T465"/>
    </row>
    <row r="466" spans="1:20" x14ac:dyDescent="0.3">
      <c r="A466" s="10"/>
      <c r="E466"/>
      <c r="F466" s="10"/>
      <c r="J466"/>
      <c r="K466" s="10"/>
      <c r="O466"/>
      <c r="P466" s="10"/>
      <c r="T466"/>
    </row>
    <row r="467" spans="1:20" x14ac:dyDescent="0.3">
      <c r="A467" s="10"/>
      <c r="E467"/>
      <c r="F467" s="10"/>
      <c r="J467"/>
      <c r="K467" s="10"/>
      <c r="O467"/>
      <c r="P467" s="10"/>
      <c r="T467"/>
    </row>
    <row r="468" spans="1:20" x14ac:dyDescent="0.3">
      <c r="A468" s="10"/>
      <c r="E468"/>
      <c r="F468" s="10"/>
      <c r="J468"/>
      <c r="K468" s="10"/>
      <c r="O468"/>
      <c r="P468" s="10"/>
      <c r="T468"/>
    </row>
    <row r="469" spans="1:20" x14ac:dyDescent="0.3">
      <c r="A469" s="10"/>
      <c r="E469"/>
      <c r="F469" s="10"/>
      <c r="J469"/>
      <c r="K469" s="10"/>
      <c r="O469"/>
      <c r="P469" s="10"/>
      <c r="T469"/>
    </row>
    <row r="470" spans="1:20" x14ac:dyDescent="0.3">
      <c r="A470" s="10"/>
      <c r="E470"/>
      <c r="F470" s="10"/>
      <c r="J470"/>
      <c r="K470" s="10"/>
      <c r="O470"/>
      <c r="P470" s="10"/>
      <c r="T470"/>
    </row>
    <row r="471" spans="1:20" x14ac:dyDescent="0.3">
      <c r="A471" s="10"/>
      <c r="E471"/>
      <c r="F471" s="10"/>
      <c r="J471"/>
      <c r="K471" s="10"/>
      <c r="O471"/>
      <c r="P471" s="10"/>
      <c r="T471"/>
    </row>
    <row r="472" spans="1:20" x14ac:dyDescent="0.3">
      <c r="A472" s="10"/>
      <c r="E472"/>
      <c r="F472" s="10"/>
      <c r="J472"/>
      <c r="K472" s="10"/>
      <c r="O472"/>
      <c r="P472" s="10"/>
      <c r="T472"/>
    </row>
    <row r="473" spans="1:20" x14ac:dyDescent="0.3">
      <c r="A473" s="10"/>
      <c r="E473"/>
      <c r="F473" s="10"/>
      <c r="J473"/>
      <c r="K473" s="10"/>
      <c r="O473"/>
      <c r="P473" s="10"/>
      <c r="T473"/>
    </row>
    <row r="474" spans="1:20" x14ac:dyDescent="0.3">
      <c r="A474" s="10"/>
      <c r="E474"/>
      <c r="F474" s="10"/>
      <c r="J474"/>
      <c r="K474" s="10"/>
      <c r="O474"/>
      <c r="P474" s="10"/>
      <c r="T474"/>
    </row>
    <row r="475" spans="1:20" x14ac:dyDescent="0.3">
      <c r="A475" s="10"/>
      <c r="E475"/>
      <c r="F475" s="10"/>
      <c r="J475"/>
      <c r="K475" s="10"/>
      <c r="O475"/>
      <c r="P475" s="10"/>
      <c r="T475"/>
    </row>
    <row r="476" spans="1:20" x14ac:dyDescent="0.3">
      <c r="A476" s="10"/>
      <c r="E476"/>
      <c r="F476" s="10"/>
      <c r="J476"/>
      <c r="K476" s="10"/>
      <c r="O476"/>
      <c r="P476" s="10"/>
      <c r="T476"/>
    </row>
    <row r="477" spans="1:20" x14ac:dyDescent="0.3">
      <c r="A477" s="10"/>
      <c r="E477"/>
      <c r="F477" s="10"/>
      <c r="J477"/>
      <c r="K477" s="10"/>
      <c r="O477"/>
      <c r="P477" s="10"/>
      <c r="T477"/>
    </row>
    <row r="478" spans="1:20" x14ac:dyDescent="0.3">
      <c r="A478" s="10"/>
      <c r="E478"/>
      <c r="F478" s="10"/>
      <c r="J478"/>
      <c r="K478" s="10"/>
      <c r="O478"/>
      <c r="P478" s="10"/>
      <c r="T478"/>
    </row>
    <row r="479" spans="1:20" x14ac:dyDescent="0.3">
      <c r="A479" s="10"/>
      <c r="E479"/>
      <c r="F479" s="10"/>
      <c r="J479"/>
      <c r="K479" s="10"/>
      <c r="O479"/>
      <c r="P479" s="10"/>
      <c r="T479"/>
    </row>
    <row r="480" spans="1:20" x14ac:dyDescent="0.3">
      <c r="A480" s="10"/>
      <c r="E480"/>
      <c r="F480" s="10"/>
      <c r="J480"/>
      <c r="K480" s="10"/>
      <c r="O480"/>
      <c r="P480" s="10"/>
      <c r="T480"/>
    </row>
    <row r="481" spans="1:20" x14ac:dyDescent="0.3">
      <c r="A481" s="10"/>
      <c r="E481"/>
      <c r="F481" s="10"/>
      <c r="J481"/>
      <c r="K481" s="10"/>
      <c r="O481"/>
      <c r="P481" s="10"/>
      <c r="T481"/>
    </row>
    <row r="482" spans="1:20" x14ac:dyDescent="0.3">
      <c r="A482" s="10"/>
      <c r="E482"/>
      <c r="F482" s="10"/>
      <c r="J482"/>
      <c r="K482" s="10"/>
      <c r="O482"/>
      <c r="P482" s="10"/>
      <c r="T482"/>
    </row>
    <row r="483" spans="1:20" x14ac:dyDescent="0.3">
      <c r="A483" s="10"/>
      <c r="E483"/>
      <c r="F483" s="10"/>
      <c r="J483"/>
      <c r="K483" s="10"/>
      <c r="O483"/>
      <c r="P483" s="10"/>
      <c r="T483"/>
    </row>
    <row r="484" spans="1:20" x14ac:dyDescent="0.3">
      <c r="A484" s="10"/>
      <c r="E484"/>
      <c r="F484" s="10"/>
      <c r="J484"/>
      <c r="K484" s="10"/>
      <c r="O484"/>
      <c r="P484" s="10"/>
      <c r="T484"/>
    </row>
    <row r="485" spans="1:20" x14ac:dyDescent="0.3">
      <c r="A485" s="10"/>
      <c r="E485"/>
      <c r="F485" s="10"/>
      <c r="J485"/>
      <c r="K485" s="10"/>
      <c r="O485"/>
      <c r="P485" s="10"/>
      <c r="T485"/>
    </row>
    <row r="486" spans="1:20" x14ac:dyDescent="0.3">
      <c r="A486" s="10"/>
      <c r="E486"/>
      <c r="F486" s="10"/>
      <c r="J486"/>
      <c r="K486" s="10"/>
      <c r="O486"/>
      <c r="P486" s="10"/>
      <c r="T486"/>
    </row>
    <row r="487" spans="1:20" x14ac:dyDescent="0.3">
      <c r="A487" s="10"/>
      <c r="E487"/>
      <c r="F487" s="10"/>
      <c r="J487"/>
      <c r="K487" s="10"/>
      <c r="O487"/>
      <c r="P487" s="10"/>
      <c r="T487"/>
    </row>
    <row r="488" spans="1:20" x14ac:dyDescent="0.3">
      <c r="A488" s="10"/>
      <c r="E488"/>
      <c r="F488" s="10"/>
      <c r="J488"/>
      <c r="K488" s="10"/>
      <c r="O488"/>
      <c r="P488" s="10"/>
      <c r="T488"/>
    </row>
    <row r="489" spans="1:20" x14ac:dyDescent="0.3">
      <c r="A489" s="10"/>
      <c r="E489"/>
      <c r="F489" s="10"/>
      <c r="J489"/>
      <c r="K489" s="10"/>
      <c r="O489"/>
      <c r="P489" s="10"/>
      <c r="T489"/>
    </row>
    <row r="490" spans="1:20" x14ac:dyDescent="0.3">
      <c r="A490" s="10"/>
      <c r="E490"/>
      <c r="F490" s="10"/>
      <c r="J490"/>
      <c r="K490" s="10"/>
      <c r="O490"/>
      <c r="P490" s="10"/>
      <c r="T490"/>
    </row>
    <row r="491" spans="1:20" x14ac:dyDescent="0.3">
      <c r="A491" s="10"/>
      <c r="E491"/>
      <c r="F491" s="10"/>
      <c r="J491"/>
      <c r="K491" s="10"/>
      <c r="O491"/>
      <c r="P491" s="10"/>
      <c r="T491"/>
    </row>
    <row r="492" spans="1:20" x14ac:dyDescent="0.3">
      <c r="A492" s="10"/>
      <c r="E492"/>
      <c r="F492" s="10"/>
      <c r="J492"/>
      <c r="K492" s="10"/>
      <c r="O492"/>
      <c r="P492" s="10"/>
      <c r="T492"/>
    </row>
    <row r="493" spans="1:20" x14ac:dyDescent="0.3">
      <c r="A493" s="10"/>
      <c r="E493"/>
      <c r="F493" s="10"/>
      <c r="J493"/>
      <c r="K493" s="10"/>
      <c r="O493"/>
      <c r="P493" s="10"/>
      <c r="T493"/>
    </row>
    <row r="494" spans="1:20" x14ac:dyDescent="0.3">
      <c r="A494" s="10"/>
      <c r="E494"/>
      <c r="F494" s="10"/>
      <c r="J494"/>
      <c r="K494" s="10"/>
      <c r="O494"/>
      <c r="P494" s="10"/>
      <c r="T494"/>
    </row>
    <row r="495" spans="1:20" x14ac:dyDescent="0.3">
      <c r="A495" s="10"/>
      <c r="E495"/>
      <c r="F495" s="10"/>
      <c r="J495"/>
      <c r="K495" s="10"/>
      <c r="O495"/>
      <c r="P495" s="10"/>
      <c r="T495"/>
    </row>
    <row r="496" spans="1:20" x14ac:dyDescent="0.3">
      <c r="A496" s="10"/>
      <c r="E496"/>
      <c r="F496" s="10"/>
      <c r="J496"/>
      <c r="K496" s="10"/>
      <c r="O496"/>
      <c r="P496" s="10"/>
      <c r="T496"/>
    </row>
    <row r="497" spans="1:20" x14ac:dyDescent="0.3">
      <c r="A497" s="10"/>
      <c r="E497"/>
      <c r="F497" s="10"/>
      <c r="J497"/>
      <c r="K497" s="10"/>
      <c r="O497"/>
      <c r="P497" s="10"/>
      <c r="T497"/>
    </row>
    <row r="498" spans="1:20" x14ac:dyDescent="0.3">
      <c r="A498" s="10"/>
      <c r="E498"/>
      <c r="F498" s="10"/>
      <c r="J498"/>
      <c r="K498" s="10"/>
      <c r="O498"/>
      <c r="P498" s="10"/>
      <c r="T498"/>
    </row>
    <row r="499" spans="1:20" x14ac:dyDescent="0.3">
      <c r="A499" s="10"/>
      <c r="E499"/>
      <c r="F499" s="10"/>
      <c r="J499"/>
      <c r="K499" s="10"/>
      <c r="O499"/>
      <c r="P499" s="10"/>
      <c r="T499"/>
    </row>
    <row r="500" spans="1:20" x14ac:dyDescent="0.3">
      <c r="A500" s="10"/>
      <c r="E500"/>
      <c r="F500" s="10"/>
      <c r="J500"/>
      <c r="K500" s="10"/>
      <c r="O500"/>
      <c r="P500" s="10"/>
      <c r="T500"/>
    </row>
    <row r="501" spans="1:20" x14ac:dyDescent="0.3">
      <c r="A501" s="10"/>
      <c r="E501"/>
      <c r="F501" s="10"/>
      <c r="J501"/>
      <c r="K501" s="10"/>
      <c r="O501"/>
      <c r="P501" s="10"/>
      <c r="T501"/>
    </row>
    <row r="502" spans="1:20" x14ac:dyDescent="0.3">
      <c r="A502" s="10"/>
      <c r="E502"/>
      <c r="F502" s="10"/>
      <c r="J502"/>
      <c r="K502" s="10"/>
      <c r="O502"/>
      <c r="P502" s="10"/>
      <c r="T502"/>
    </row>
    <row r="503" spans="1:20" x14ac:dyDescent="0.3">
      <c r="A503" s="10"/>
      <c r="E503"/>
      <c r="F503" s="10"/>
      <c r="J503"/>
      <c r="K503" s="10"/>
      <c r="O503"/>
      <c r="P503" s="10"/>
      <c r="T503"/>
    </row>
    <row r="504" spans="1:20" x14ac:dyDescent="0.3">
      <c r="A504" s="10"/>
      <c r="E504"/>
      <c r="F504" s="10"/>
      <c r="J504"/>
      <c r="K504" s="10"/>
      <c r="O504"/>
      <c r="P504" s="10"/>
      <c r="T504"/>
    </row>
    <row r="505" spans="1:20" x14ac:dyDescent="0.3">
      <c r="A505" s="10"/>
      <c r="E505"/>
      <c r="F505" s="10"/>
      <c r="J505"/>
      <c r="K505" s="10"/>
      <c r="O505"/>
      <c r="P505" s="10"/>
      <c r="T505"/>
    </row>
    <row r="506" spans="1:20" x14ac:dyDescent="0.3">
      <c r="A506" s="10"/>
      <c r="E506"/>
      <c r="F506" s="10"/>
      <c r="J506"/>
      <c r="K506" s="10"/>
      <c r="O506"/>
      <c r="P506" s="10"/>
      <c r="T506"/>
    </row>
    <row r="507" spans="1:20" x14ac:dyDescent="0.3">
      <c r="A507" s="10"/>
      <c r="E507"/>
      <c r="F507" s="10"/>
      <c r="J507"/>
      <c r="K507" s="10"/>
      <c r="O507"/>
      <c r="P507" s="10"/>
      <c r="T507"/>
    </row>
    <row r="508" spans="1:20" x14ac:dyDescent="0.3">
      <c r="A508" s="10"/>
      <c r="E508"/>
      <c r="F508" s="10"/>
      <c r="J508"/>
      <c r="K508" s="10"/>
      <c r="O508"/>
      <c r="P508" s="10"/>
      <c r="T508"/>
    </row>
    <row r="509" spans="1:20" x14ac:dyDescent="0.3">
      <c r="A509" s="10"/>
      <c r="E509"/>
      <c r="F509" s="10"/>
      <c r="J509"/>
      <c r="K509" s="10"/>
      <c r="O509"/>
      <c r="P509" s="10"/>
      <c r="T509"/>
    </row>
    <row r="510" spans="1:20" x14ac:dyDescent="0.3">
      <c r="A510" s="10"/>
      <c r="E510"/>
      <c r="F510" s="10"/>
      <c r="J510"/>
      <c r="K510" s="10"/>
      <c r="O510"/>
      <c r="P510" s="10"/>
      <c r="T510"/>
    </row>
    <row r="511" spans="1:20" x14ac:dyDescent="0.3">
      <c r="A511" s="10"/>
      <c r="E511"/>
      <c r="F511" s="10"/>
      <c r="J511"/>
      <c r="K511" s="10"/>
      <c r="O511"/>
      <c r="P511" s="10"/>
      <c r="T511"/>
    </row>
    <row r="512" spans="1:20" x14ac:dyDescent="0.3">
      <c r="A512" s="10"/>
      <c r="E512"/>
      <c r="F512" s="10"/>
      <c r="J512"/>
      <c r="K512" s="10"/>
      <c r="O512"/>
      <c r="P512" s="10"/>
      <c r="T512"/>
    </row>
    <row r="513" spans="1:20" x14ac:dyDescent="0.3">
      <c r="A513" s="10"/>
      <c r="E513"/>
      <c r="F513" s="10"/>
      <c r="J513"/>
      <c r="K513" s="10"/>
      <c r="O513"/>
      <c r="P513" s="10"/>
      <c r="T513"/>
    </row>
    <row r="514" spans="1:20" x14ac:dyDescent="0.3">
      <c r="A514" s="10"/>
      <c r="E514"/>
      <c r="F514" s="10"/>
      <c r="J514"/>
      <c r="K514" s="10"/>
      <c r="O514"/>
      <c r="P514" s="10"/>
      <c r="T514"/>
    </row>
    <row r="515" spans="1:20" x14ac:dyDescent="0.3">
      <c r="A515" s="10"/>
      <c r="E515"/>
      <c r="F515" s="10"/>
      <c r="J515"/>
      <c r="K515" s="10"/>
      <c r="O515"/>
      <c r="P515" s="10"/>
      <c r="T515"/>
    </row>
    <row r="516" spans="1:20" x14ac:dyDescent="0.3">
      <c r="A516" s="10"/>
      <c r="E516"/>
      <c r="F516" s="10"/>
      <c r="J516"/>
      <c r="K516" s="10"/>
      <c r="O516"/>
      <c r="P516" s="10"/>
      <c r="T516"/>
    </row>
    <row r="517" spans="1:20" x14ac:dyDescent="0.3">
      <c r="A517" s="10"/>
      <c r="E517"/>
      <c r="F517" s="10"/>
      <c r="J517"/>
      <c r="K517" s="10"/>
      <c r="O517"/>
      <c r="P517" s="10"/>
      <c r="T517"/>
    </row>
    <row r="518" spans="1:20" x14ac:dyDescent="0.3">
      <c r="A518" s="10"/>
      <c r="E518"/>
      <c r="F518" s="10"/>
      <c r="J518"/>
      <c r="K518" s="10"/>
      <c r="O518"/>
      <c r="P518" s="10"/>
      <c r="T518"/>
    </row>
    <row r="519" spans="1:20" x14ac:dyDescent="0.3">
      <c r="A519" s="10"/>
      <c r="E519"/>
      <c r="F519" s="10"/>
      <c r="J519"/>
      <c r="K519" s="10"/>
      <c r="O519"/>
      <c r="P519" s="10"/>
      <c r="T519"/>
    </row>
    <row r="520" spans="1:20" x14ac:dyDescent="0.3">
      <c r="A520" s="10"/>
      <c r="E520"/>
      <c r="F520" s="10"/>
      <c r="J520"/>
      <c r="K520" s="10"/>
      <c r="O520"/>
      <c r="P520" s="10"/>
      <c r="T520"/>
    </row>
    <row r="521" spans="1:20" x14ac:dyDescent="0.3">
      <c r="A521" s="10"/>
      <c r="E521"/>
      <c r="F521" s="10"/>
      <c r="J521"/>
      <c r="K521" s="10"/>
      <c r="O521"/>
      <c r="P521" s="10"/>
      <c r="T521"/>
    </row>
    <row r="522" spans="1:20" x14ac:dyDescent="0.3">
      <c r="A522" s="10"/>
      <c r="E522"/>
      <c r="F522" s="10"/>
      <c r="J522"/>
      <c r="K522" s="10"/>
      <c r="O522"/>
      <c r="P522" s="10"/>
      <c r="T522"/>
    </row>
    <row r="523" spans="1:20" x14ac:dyDescent="0.3">
      <c r="A523" s="10"/>
      <c r="E523"/>
      <c r="F523" s="10"/>
      <c r="J523"/>
      <c r="K523" s="10"/>
      <c r="O523"/>
      <c r="P523" s="10"/>
      <c r="T523"/>
    </row>
    <row r="524" spans="1:20" x14ac:dyDescent="0.3">
      <c r="A524" s="10"/>
      <c r="E524"/>
      <c r="F524" s="10"/>
      <c r="J524"/>
      <c r="K524" s="10"/>
      <c r="O524"/>
      <c r="P524" s="10"/>
      <c r="T524"/>
    </row>
    <row r="525" spans="1:20" x14ac:dyDescent="0.3">
      <c r="A525" s="10"/>
      <c r="E525"/>
      <c r="F525" s="10"/>
      <c r="J525"/>
      <c r="K525" s="10"/>
      <c r="O525"/>
      <c r="P525" s="10"/>
      <c r="T525"/>
    </row>
    <row r="526" spans="1:20" x14ac:dyDescent="0.3">
      <c r="A526" s="10"/>
      <c r="E526"/>
      <c r="F526" s="10"/>
      <c r="J526"/>
      <c r="K526" s="10"/>
      <c r="O526"/>
      <c r="P526" s="10"/>
      <c r="T526"/>
    </row>
    <row r="527" spans="1:20" x14ac:dyDescent="0.3">
      <c r="A527" s="10"/>
      <c r="E527"/>
      <c r="F527" s="10"/>
      <c r="J527"/>
      <c r="K527" s="10"/>
      <c r="O527"/>
      <c r="P527" s="10"/>
      <c r="T527"/>
    </row>
    <row r="528" spans="1:20" x14ac:dyDescent="0.3">
      <c r="A528" s="10"/>
      <c r="E528"/>
      <c r="F528" s="10"/>
      <c r="J528"/>
      <c r="K528" s="10"/>
      <c r="O528"/>
      <c r="P528" s="10"/>
      <c r="T528"/>
    </row>
    <row r="529" spans="1:20" x14ac:dyDescent="0.3">
      <c r="A529" s="10"/>
      <c r="E529"/>
      <c r="F529" s="10"/>
      <c r="J529"/>
      <c r="K529" s="10"/>
      <c r="O529"/>
      <c r="P529" s="10"/>
      <c r="T529"/>
    </row>
    <row r="530" spans="1:20" x14ac:dyDescent="0.3">
      <c r="A530" s="10"/>
      <c r="E530"/>
      <c r="F530" s="10"/>
      <c r="J530"/>
      <c r="K530" s="10"/>
      <c r="O530"/>
      <c r="P530" s="10"/>
      <c r="T530"/>
    </row>
    <row r="531" spans="1:20" x14ac:dyDescent="0.3">
      <c r="A531" s="10"/>
      <c r="E531"/>
      <c r="F531" s="10"/>
      <c r="J531"/>
      <c r="K531" s="10"/>
      <c r="O531"/>
      <c r="P531" s="10"/>
      <c r="T531"/>
    </row>
    <row r="532" spans="1:20" x14ac:dyDescent="0.3">
      <c r="A532" s="10"/>
      <c r="E532"/>
      <c r="F532" s="10"/>
      <c r="J532"/>
      <c r="K532" s="10"/>
      <c r="O532"/>
      <c r="P532" s="10"/>
      <c r="T532"/>
    </row>
    <row r="533" spans="1:20" x14ac:dyDescent="0.3">
      <c r="A533" s="10"/>
      <c r="E533"/>
      <c r="F533" s="10"/>
      <c r="J533"/>
      <c r="K533" s="10"/>
      <c r="O533"/>
      <c r="P533" s="10"/>
      <c r="T533"/>
    </row>
    <row r="534" spans="1:20" x14ac:dyDescent="0.3">
      <c r="A534" s="10"/>
      <c r="E534"/>
      <c r="F534" s="10"/>
      <c r="J534"/>
      <c r="K534" s="10"/>
      <c r="O534"/>
      <c r="P534" s="10"/>
      <c r="T534"/>
    </row>
    <row r="535" spans="1:20" x14ac:dyDescent="0.3">
      <c r="A535" s="10"/>
      <c r="E535"/>
      <c r="F535" s="10"/>
      <c r="J535"/>
      <c r="K535" s="10"/>
      <c r="O535"/>
      <c r="P535" s="10"/>
      <c r="T535"/>
    </row>
    <row r="536" spans="1:20" x14ac:dyDescent="0.3">
      <c r="A536" s="10"/>
      <c r="E536"/>
      <c r="F536" s="10"/>
      <c r="J536"/>
      <c r="K536" s="10"/>
      <c r="O536"/>
      <c r="P536" s="10"/>
      <c r="T536"/>
    </row>
    <row r="537" spans="1:20" x14ac:dyDescent="0.3">
      <c r="A537" s="10"/>
      <c r="E537"/>
      <c r="F537" s="10"/>
      <c r="J537"/>
      <c r="K537" s="10"/>
      <c r="O537"/>
      <c r="P537" s="10"/>
      <c r="T537"/>
    </row>
    <row r="538" spans="1:20" x14ac:dyDescent="0.3">
      <c r="A538" s="10"/>
      <c r="E538"/>
      <c r="F538" s="10"/>
      <c r="J538"/>
      <c r="K538" s="10"/>
      <c r="O538"/>
      <c r="P538" s="10"/>
      <c r="T538"/>
    </row>
    <row r="539" spans="1:20" x14ac:dyDescent="0.3">
      <c r="A539" s="10"/>
      <c r="E539"/>
      <c r="F539" s="10"/>
      <c r="J539"/>
      <c r="K539" s="10"/>
      <c r="O539"/>
      <c r="P539" s="10"/>
      <c r="T539"/>
    </row>
    <row r="540" spans="1:20" x14ac:dyDescent="0.3">
      <c r="A540" s="10"/>
      <c r="E540"/>
      <c r="F540" s="10"/>
      <c r="J540"/>
      <c r="K540" s="10"/>
      <c r="O540"/>
      <c r="P540" s="10"/>
      <c r="T540"/>
    </row>
    <row r="541" spans="1:20" x14ac:dyDescent="0.3">
      <c r="A541" s="10"/>
      <c r="E541"/>
      <c r="F541" s="10"/>
      <c r="J541"/>
      <c r="K541" s="10"/>
      <c r="O541"/>
      <c r="P541" s="10"/>
      <c r="T541"/>
    </row>
    <row r="542" spans="1:20" x14ac:dyDescent="0.3">
      <c r="A542" s="10"/>
      <c r="E542"/>
      <c r="F542" s="10"/>
      <c r="J542"/>
      <c r="K542" s="10"/>
      <c r="O542"/>
      <c r="P542" s="10"/>
      <c r="T542"/>
    </row>
    <row r="543" spans="1:20" x14ac:dyDescent="0.3">
      <c r="A543" s="10"/>
      <c r="E543"/>
      <c r="F543" s="10"/>
      <c r="J543"/>
      <c r="K543" s="10"/>
      <c r="O543"/>
      <c r="P543" s="10"/>
      <c r="T543"/>
    </row>
    <row r="544" spans="1:20" x14ac:dyDescent="0.3">
      <c r="A544" s="10"/>
      <c r="E544"/>
      <c r="F544" s="10"/>
      <c r="J544"/>
      <c r="K544" s="10"/>
      <c r="O544"/>
      <c r="P544" s="10"/>
      <c r="T544"/>
    </row>
    <row r="545" spans="1:20" x14ac:dyDescent="0.3">
      <c r="A545" s="10"/>
      <c r="E545"/>
      <c r="F545" s="10"/>
      <c r="J545"/>
      <c r="K545" s="10"/>
      <c r="O545"/>
      <c r="P545" s="10"/>
      <c r="T545"/>
    </row>
    <row r="546" spans="1:20" x14ac:dyDescent="0.3">
      <c r="A546" s="10"/>
      <c r="E546"/>
      <c r="F546" s="10"/>
      <c r="J546"/>
      <c r="K546" s="10"/>
      <c r="O546"/>
      <c r="P546" s="10"/>
      <c r="T546"/>
    </row>
    <row r="547" spans="1:20" x14ac:dyDescent="0.3">
      <c r="A547" s="10"/>
      <c r="E547"/>
      <c r="F547" s="10"/>
      <c r="J547"/>
      <c r="K547" s="10"/>
      <c r="O547"/>
      <c r="P547" s="10"/>
      <c r="T547"/>
    </row>
    <row r="548" spans="1:20" x14ac:dyDescent="0.3">
      <c r="A548" s="10"/>
      <c r="E548"/>
      <c r="F548" s="10"/>
      <c r="J548"/>
      <c r="K548" s="10"/>
      <c r="O548"/>
      <c r="P548" s="10"/>
      <c r="T548"/>
    </row>
    <row r="549" spans="1:20" x14ac:dyDescent="0.3">
      <c r="A549" s="10"/>
      <c r="E549"/>
      <c r="F549" s="10"/>
      <c r="J549"/>
      <c r="K549" s="10"/>
      <c r="O549"/>
      <c r="P549" s="10"/>
      <c r="T549"/>
    </row>
    <row r="550" spans="1:20" x14ac:dyDescent="0.3">
      <c r="A550" s="10"/>
      <c r="E550"/>
      <c r="F550" s="10"/>
      <c r="J550"/>
      <c r="K550" s="10"/>
      <c r="O550"/>
      <c r="P550" s="10"/>
      <c r="T550"/>
    </row>
    <row r="551" spans="1:20" x14ac:dyDescent="0.3">
      <c r="A551" s="10"/>
      <c r="E551"/>
      <c r="F551" s="10"/>
      <c r="J551"/>
      <c r="K551" s="10"/>
      <c r="O551"/>
      <c r="P551" s="10"/>
      <c r="T551"/>
    </row>
    <row r="552" spans="1:20" x14ac:dyDescent="0.3">
      <c r="A552" s="10"/>
      <c r="E552"/>
      <c r="F552" s="10"/>
      <c r="J552"/>
      <c r="K552" s="10"/>
      <c r="O552"/>
      <c r="P552" s="10"/>
      <c r="T552"/>
    </row>
    <row r="553" spans="1:20" x14ac:dyDescent="0.3">
      <c r="A553" s="10"/>
      <c r="E553"/>
      <c r="F553" s="10"/>
      <c r="J553"/>
      <c r="K553" s="10"/>
      <c r="O553"/>
      <c r="P553" s="10"/>
      <c r="T553"/>
    </row>
    <row r="554" spans="1:20" x14ac:dyDescent="0.3">
      <c r="A554" s="10"/>
      <c r="E554"/>
      <c r="F554" s="10"/>
      <c r="J554"/>
      <c r="K554" s="10"/>
      <c r="O554"/>
      <c r="P554" s="10"/>
      <c r="T554"/>
    </row>
    <row r="555" spans="1:20" x14ac:dyDescent="0.3">
      <c r="A555" s="10"/>
      <c r="E555"/>
      <c r="F555" s="10"/>
      <c r="J555"/>
      <c r="K555" s="10"/>
      <c r="O555"/>
      <c r="P555" s="10"/>
      <c r="T555"/>
    </row>
    <row r="556" spans="1:20" x14ac:dyDescent="0.3">
      <c r="A556" s="10"/>
      <c r="E556"/>
      <c r="F556" s="10"/>
      <c r="J556"/>
      <c r="K556" s="10"/>
      <c r="O556"/>
      <c r="P556" s="10"/>
      <c r="T556"/>
    </row>
    <row r="557" spans="1:20" x14ac:dyDescent="0.3">
      <c r="A557" s="10"/>
      <c r="E557"/>
      <c r="F557" s="10"/>
      <c r="J557"/>
      <c r="K557" s="10"/>
      <c r="O557"/>
      <c r="P557" s="10"/>
      <c r="T557"/>
    </row>
    <row r="558" spans="1:20" x14ac:dyDescent="0.3">
      <c r="A558" s="10"/>
      <c r="E558"/>
      <c r="F558" s="10"/>
      <c r="J558"/>
      <c r="K558" s="10"/>
      <c r="O558"/>
      <c r="P558" s="10"/>
      <c r="T558"/>
    </row>
    <row r="559" spans="1:20" x14ac:dyDescent="0.3">
      <c r="A559" s="10"/>
      <c r="E559"/>
      <c r="F559" s="10"/>
      <c r="J559"/>
      <c r="K559" s="10"/>
      <c r="O559"/>
      <c r="P559" s="10"/>
      <c r="T559"/>
    </row>
    <row r="560" spans="1:20" x14ac:dyDescent="0.3">
      <c r="A560" s="10"/>
      <c r="E560"/>
      <c r="F560" s="10"/>
      <c r="J560"/>
      <c r="K560" s="10"/>
      <c r="O560"/>
      <c r="P560" s="10"/>
      <c r="T560"/>
    </row>
    <row r="561" spans="1:20" x14ac:dyDescent="0.3">
      <c r="A561" s="10"/>
      <c r="E561"/>
      <c r="F561" s="10"/>
      <c r="J561"/>
      <c r="K561" s="10"/>
      <c r="O561"/>
      <c r="P561" s="10"/>
      <c r="T561"/>
    </row>
    <row r="562" spans="1:20" x14ac:dyDescent="0.3">
      <c r="A562" s="10"/>
      <c r="E562"/>
      <c r="F562" s="10"/>
      <c r="J562"/>
      <c r="K562" s="10"/>
      <c r="O562"/>
      <c r="P562" s="10"/>
      <c r="T562"/>
    </row>
    <row r="563" spans="1:20" x14ac:dyDescent="0.3">
      <c r="A563" s="10"/>
      <c r="E563"/>
      <c r="F563" s="10"/>
      <c r="J563"/>
      <c r="K563" s="10"/>
      <c r="O563"/>
      <c r="P563" s="10"/>
      <c r="T563"/>
    </row>
    <row r="564" spans="1:20" x14ac:dyDescent="0.3">
      <c r="A564" s="10"/>
      <c r="E564"/>
      <c r="F564" s="10"/>
      <c r="J564"/>
      <c r="K564" s="10"/>
      <c r="O564"/>
      <c r="P564" s="10"/>
      <c r="T564"/>
    </row>
    <row r="565" spans="1:20" x14ac:dyDescent="0.3">
      <c r="A565" s="10"/>
      <c r="E565"/>
      <c r="F565" s="10"/>
      <c r="J565"/>
      <c r="K565" s="10"/>
      <c r="O565"/>
      <c r="P565" s="10"/>
      <c r="T565"/>
    </row>
    <row r="566" spans="1:20" x14ac:dyDescent="0.3">
      <c r="A566" s="10"/>
      <c r="E566"/>
      <c r="F566" s="10"/>
      <c r="J566"/>
      <c r="K566" s="10"/>
      <c r="O566"/>
      <c r="P566" s="10"/>
      <c r="T566"/>
    </row>
    <row r="567" spans="1:20" x14ac:dyDescent="0.3">
      <c r="A567" s="10"/>
      <c r="E567"/>
      <c r="F567" s="10"/>
      <c r="J567"/>
      <c r="K567" s="10"/>
      <c r="O567"/>
      <c r="P567" s="10"/>
      <c r="T567"/>
    </row>
    <row r="568" spans="1:20" x14ac:dyDescent="0.3">
      <c r="A568" s="10"/>
      <c r="E568"/>
      <c r="F568" s="10"/>
      <c r="J568"/>
      <c r="K568" s="10"/>
      <c r="O568"/>
      <c r="P568" s="10"/>
      <c r="T568"/>
    </row>
    <row r="569" spans="1:20" x14ac:dyDescent="0.3">
      <c r="A569" s="10"/>
      <c r="E569"/>
      <c r="F569" s="10"/>
      <c r="J569"/>
      <c r="K569" s="10"/>
      <c r="O569"/>
      <c r="P569" s="10"/>
      <c r="T569"/>
    </row>
    <row r="570" spans="1:20" x14ac:dyDescent="0.3">
      <c r="A570" s="10"/>
      <c r="E570"/>
      <c r="F570" s="10"/>
      <c r="J570"/>
      <c r="K570" s="10"/>
      <c r="O570"/>
      <c r="P570" s="10"/>
      <c r="T570"/>
    </row>
    <row r="571" spans="1:20" x14ac:dyDescent="0.3">
      <c r="A571" s="10"/>
      <c r="E571"/>
      <c r="F571" s="10"/>
      <c r="J571"/>
      <c r="K571" s="10"/>
      <c r="O571"/>
      <c r="P571" s="10"/>
      <c r="T571"/>
    </row>
    <row r="572" spans="1:20" x14ac:dyDescent="0.3">
      <c r="A572" s="10"/>
      <c r="E572"/>
      <c r="F572" s="10"/>
      <c r="J572"/>
      <c r="K572" s="10"/>
      <c r="O572"/>
      <c r="P572" s="10"/>
      <c r="T572"/>
    </row>
    <row r="573" spans="1:20" x14ac:dyDescent="0.3">
      <c r="A573" s="10"/>
      <c r="E573"/>
      <c r="F573" s="10"/>
      <c r="J573"/>
      <c r="K573" s="10"/>
      <c r="O573"/>
      <c r="P573" s="10"/>
      <c r="T573"/>
    </row>
    <row r="574" spans="1:20" x14ac:dyDescent="0.3">
      <c r="A574" s="10"/>
      <c r="E574"/>
      <c r="F574" s="10"/>
      <c r="J574"/>
      <c r="K574" s="10"/>
      <c r="O574"/>
      <c r="P574" s="10"/>
      <c r="T574"/>
    </row>
    <row r="575" spans="1:20" x14ac:dyDescent="0.3">
      <c r="A575" s="10"/>
      <c r="E575"/>
      <c r="F575" s="10"/>
      <c r="J575"/>
      <c r="K575" s="10"/>
      <c r="O575"/>
      <c r="P575" s="10"/>
      <c r="T575"/>
    </row>
    <row r="576" spans="1:20" x14ac:dyDescent="0.3">
      <c r="A576" s="10"/>
      <c r="E576"/>
      <c r="F576" s="10"/>
      <c r="J576"/>
      <c r="K576" s="10"/>
      <c r="O576"/>
      <c r="P576" s="10"/>
      <c r="T576"/>
    </row>
    <row r="577" spans="1:20" x14ac:dyDescent="0.3">
      <c r="A577" s="10"/>
      <c r="E577"/>
      <c r="F577" s="10"/>
      <c r="J577"/>
      <c r="K577" s="10"/>
      <c r="O577"/>
      <c r="P577" s="10"/>
      <c r="T577"/>
    </row>
    <row r="578" spans="1:20" x14ac:dyDescent="0.3">
      <c r="A578" s="10"/>
      <c r="E578"/>
      <c r="F578" s="10"/>
      <c r="J578"/>
      <c r="K578" s="10"/>
      <c r="O578"/>
      <c r="P578" s="10"/>
      <c r="T578"/>
    </row>
    <row r="579" spans="1:20" x14ac:dyDescent="0.3">
      <c r="A579" s="10"/>
      <c r="E579"/>
      <c r="F579" s="10"/>
      <c r="J579"/>
      <c r="K579" s="10"/>
      <c r="O579"/>
      <c r="P579" s="10"/>
      <c r="T579"/>
    </row>
    <row r="580" spans="1:20" x14ac:dyDescent="0.3">
      <c r="A580" s="10"/>
      <c r="E580"/>
      <c r="F580" s="10"/>
      <c r="J580"/>
      <c r="K580" s="10"/>
      <c r="O580"/>
      <c r="P580" s="10"/>
      <c r="T580"/>
    </row>
    <row r="581" spans="1:20" x14ac:dyDescent="0.3">
      <c r="A581" s="10"/>
      <c r="E581"/>
      <c r="F581" s="10"/>
      <c r="J581"/>
      <c r="K581" s="10"/>
      <c r="O581"/>
      <c r="P581" s="10"/>
      <c r="T581"/>
    </row>
    <row r="582" spans="1:20" x14ac:dyDescent="0.3">
      <c r="A582" s="10"/>
      <c r="E582"/>
      <c r="F582" s="10"/>
      <c r="J582"/>
      <c r="K582" s="10"/>
      <c r="O582"/>
      <c r="P582" s="10"/>
      <c r="T582"/>
    </row>
    <row r="583" spans="1:20" x14ac:dyDescent="0.3">
      <c r="A583" s="10"/>
      <c r="E583"/>
      <c r="F583" s="10"/>
      <c r="J583"/>
      <c r="K583" s="10"/>
      <c r="O583"/>
      <c r="P583" s="10"/>
      <c r="T583"/>
    </row>
    <row r="584" spans="1:20" x14ac:dyDescent="0.3">
      <c r="A584" s="10"/>
      <c r="E584"/>
      <c r="F584" s="10"/>
      <c r="J584"/>
      <c r="K584" s="10"/>
      <c r="O584"/>
      <c r="P584" s="10"/>
      <c r="T584"/>
    </row>
    <row r="585" spans="1:20" x14ac:dyDescent="0.3">
      <c r="A585" s="10"/>
      <c r="E585"/>
      <c r="F585" s="10"/>
      <c r="J585"/>
      <c r="K585" s="10"/>
      <c r="O585"/>
      <c r="P585" s="10"/>
      <c r="T585"/>
    </row>
    <row r="586" spans="1:20" x14ac:dyDescent="0.3">
      <c r="A586" s="10"/>
      <c r="E586"/>
      <c r="F586" s="10"/>
      <c r="J586"/>
      <c r="K586" s="10"/>
      <c r="O586"/>
      <c r="P586" s="10"/>
      <c r="T586"/>
    </row>
    <row r="587" spans="1:20" x14ac:dyDescent="0.3">
      <c r="A587" s="10"/>
      <c r="E587"/>
      <c r="F587" s="10"/>
      <c r="J587"/>
      <c r="K587" s="10"/>
      <c r="O587"/>
      <c r="P587" s="10"/>
      <c r="T587"/>
    </row>
    <row r="588" spans="1:20" x14ac:dyDescent="0.3">
      <c r="A588" s="10"/>
      <c r="E588"/>
      <c r="F588" s="10"/>
      <c r="J588"/>
      <c r="K588" s="10"/>
      <c r="O588"/>
      <c r="P588" s="10"/>
      <c r="T588"/>
    </row>
    <row r="589" spans="1:20" x14ac:dyDescent="0.3">
      <c r="A589" s="10"/>
      <c r="E589"/>
      <c r="F589" s="10"/>
      <c r="J589"/>
      <c r="K589" s="10"/>
      <c r="O589"/>
      <c r="P589" s="10"/>
      <c r="T589"/>
    </row>
    <row r="590" spans="1:20" x14ac:dyDescent="0.3">
      <c r="A590" s="10"/>
      <c r="E590"/>
      <c r="F590" s="10"/>
      <c r="J590"/>
      <c r="K590" s="10"/>
      <c r="O590"/>
      <c r="P590" s="10"/>
      <c r="T590"/>
    </row>
    <row r="591" spans="1:20" x14ac:dyDescent="0.3">
      <c r="A591" s="10"/>
      <c r="E591"/>
      <c r="F591" s="10"/>
      <c r="J591"/>
      <c r="K591" s="10"/>
      <c r="O591"/>
      <c r="P591" s="10"/>
      <c r="T591"/>
    </row>
    <row r="592" spans="1:20" x14ac:dyDescent="0.3">
      <c r="A592" s="10"/>
      <c r="E592"/>
      <c r="F592" s="10"/>
      <c r="J592"/>
      <c r="K592" s="10"/>
      <c r="O592"/>
      <c r="P592" s="10"/>
      <c r="T592"/>
    </row>
    <row r="593" spans="1:20" x14ac:dyDescent="0.3">
      <c r="A593" s="10"/>
      <c r="E593"/>
      <c r="F593" s="10"/>
      <c r="J593"/>
      <c r="K593" s="10"/>
      <c r="O593"/>
      <c r="P593" s="10"/>
      <c r="T593"/>
    </row>
    <row r="594" spans="1:20" x14ac:dyDescent="0.3">
      <c r="A594" s="10"/>
      <c r="E594"/>
      <c r="F594" s="10"/>
      <c r="J594"/>
      <c r="K594" s="10"/>
      <c r="O594"/>
      <c r="P594" s="10"/>
      <c r="T594"/>
    </row>
    <row r="595" spans="1:20" x14ac:dyDescent="0.3">
      <c r="A595" s="10"/>
      <c r="E595"/>
      <c r="F595" s="10"/>
      <c r="J595"/>
      <c r="K595" s="10"/>
      <c r="O595"/>
      <c r="P595" s="10"/>
      <c r="T595"/>
    </row>
    <row r="596" spans="1:20" x14ac:dyDescent="0.3">
      <c r="A596" s="10"/>
      <c r="E596"/>
      <c r="F596" s="10"/>
      <c r="J596"/>
      <c r="K596" s="10"/>
      <c r="O596"/>
      <c r="P596" s="10"/>
      <c r="T596"/>
    </row>
    <row r="597" spans="1:20" x14ac:dyDescent="0.3">
      <c r="A597" s="10"/>
      <c r="E597"/>
      <c r="F597" s="10"/>
      <c r="J597"/>
      <c r="K597" s="10"/>
      <c r="O597"/>
      <c r="P597" s="10"/>
      <c r="T597"/>
    </row>
    <row r="598" spans="1:20" x14ac:dyDescent="0.3">
      <c r="A598" s="10"/>
      <c r="E598"/>
      <c r="F598" s="10"/>
      <c r="J598"/>
      <c r="K598" s="10"/>
      <c r="O598"/>
      <c r="P598" s="10"/>
      <c r="T598"/>
    </row>
    <row r="599" spans="1:20" x14ac:dyDescent="0.3">
      <c r="A599" s="10"/>
      <c r="E599"/>
      <c r="F599" s="10"/>
      <c r="J599"/>
      <c r="K599" s="10"/>
      <c r="O599"/>
      <c r="P599" s="10"/>
      <c r="T599"/>
    </row>
    <row r="600" spans="1:20" x14ac:dyDescent="0.3">
      <c r="A600" s="10"/>
      <c r="E600"/>
      <c r="F600" s="10"/>
      <c r="J600"/>
      <c r="K600" s="10"/>
      <c r="O600"/>
      <c r="P600" s="10"/>
      <c r="T600"/>
    </row>
    <row r="601" spans="1:20" x14ac:dyDescent="0.3">
      <c r="A601" s="10"/>
      <c r="E601"/>
      <c r="F601" s="10"/>
      <c r="J601"/>
      <c r="K601" s="10"/>
      <c r="O601"/>
      <c r="P601" s="10"/>
      <c r="T601"/>
    </row>
    <row r="602" spans="1:20" x14ac:dyDescent="0.3">
      <c r="A602" s="10"/>
      <c r="E602"/>
      <c r="F602" s="10"/>
      <c r="J602"/>
      <c r="K602" s="10"/>
      <c r="O602"/>
      <c r="P602" s="10"/>
      <c r="T602"/>
    </row>
    <row r="603" spans="1:20" x14ac:dyDescent="0.3">
      <c r="A603" s="10"/>
      <c r="E603"/>
      <c r="F603" s="10"/>
      <c r="J603"/>
      <c r="K603" s="10"/>
      <c r="O603"/>
      <c r="P603" s="10"/>
      <c r="T603"/>
    </row>
    <row r="604" spans="1:20" x14ac:dyDescent="0.3">
      <c r="A604" s="10"/>
      <c r="E604"/>
      <c r="F604" s="10"/>
      <c r="J604"/>
      <c r="K604" s="10"/>
      <c r="O604"/>
      <c r="P604" s="10"/>
      <c r="T604"/>
    </row>
    <row r="605" spans="1:20" x14ac:dyDescent="0.3">
      <c r="A605" s="10"/>
      <c r="E605"/>
      <c r="F605" s="10"/>
      <c r="J605"/>
      <c r="K605" s="10"/>
      <c r="O605"/>
      <c r="P605" s="10"/>
      <c r="T605"/>
    </row>
    <row r="606" spans="1:20" x14ac:dyDescent="0.3">
      <c r="A606" s="10"/>
      <c r="E606"/>
      <c r="F606" s="10"/>
      <c r="J606"/>
      <c r="K606" s="10"/>
      <c r="O606"/>
      <c r="P606" s="10"/>
      <c r="T606"/>
    </row>
    <row r="607" spans="1:20" x14ac:dyDescent="0.3">
      <c r="A607" s="10"/>
      <c r="E607"/>
      <c r="F607" s="10"/>
      <c r="J607"/>
      <c r="K607" s="10"/>
      <c r="O607"/>
      <c r="P607" s="10"/>
      <c r="T607"/>
    </row>
    <row r="608" spans="1:20" x14ac:dyDescent="0.3">
      <c r="A608" s="10"/>
      <c r="E608"/>
      <c r="F608" s="10"/>
      <c r="J608"/>
      <c r="K608" s="10"/>
      <c r="O608"/>
      <c r="P608" s="10"/>
      <c r="T608"/>
    </row>
    <row r="609" spans="1:20" x14ac:dyDescent="0.3">
      <c r="A609" s="10"/>
      <c r="E609"/>
      <c r="F609" s="10"/>
      <c r="J609"/>
      <c r="K609" s="10"/>
      <c r="O609"/>
      <c r="P609" s="10"/>
      <c r="T609"/>
    </row>
    <row r="610" spans="1:20" x14ac:dyDescent="0.3">
      <c r="A610" s="10"/>
      <c r="E610"/>
      <c r="F610" s="10"/>
      <c r="J610"/>
      <c r="K610" s="10"/>
      <c r="O610"/>
      <c r="P610" s="10"/>
      <c r="T610"/>
    </row>
    <row r="611" spans="1:20" x14ac:dyDescent="0.3">
      <c r="A611" s="10"/>
      <c r="E611"/>
      <c r="F611" s="10"/>
      <c r="J611"/>
      <c r="K611" s="10"/>
      <c r="O611"/>
      <c r="P611" s="10"/>
      <c r="T611"/>
    </row>
    <row r="612" spans="1:20" x14ac:dyDescent="0.3">
      <c r="A612" s="10"/>
      <c r="E612"/>
      <c r="F612" s="10"/>
      <c r="J612"/>
      <c r="K612" s="10"/>
      <c r="O612"/>
      <c r="P612" s="10"/>
      <c r="T612"/>
    </row>
    <row r="613" spans="1:20" x14ac:dyDescent="0.3">
      <c r="A613" s="10"/>
      <c r="E613"/>
      <c r="F613" s="10"/>
      <c r="J613"/>
      <c r="K613" s="10"/>
      <c r="O613"/>
      <c r="P613" s="10"/>
      <c r="T613"/>
    </row>
    <row r="614" spans="1:20" x14ac:dyDescent="0.3">
      <c r="A614" s="10"/>
      <c r="E614"/>
      <c r="F614" s="10"/>
      <c r="J614"/>
      <c r="K614" s="10"/>
      <c r="O614"/>
      <c r="P614" s="10"/>
      <c r="T614"/>
    </row>
    <row r="615" spans="1:20" x14ac:dyDescent="0.3">
      <c r="A615" s="10"/>
      <c r="E615"/>
      <c r="F615" s="10"/>
      <c r="J615"/>
      <c r="K615" s="10"/>
      <c r="O615"/>
      <c r="P615" s="10"/>
      <c r="T615"/>
    </row>
    <row r="616" spans="1:20" x14ac:dyDescent="0.3">
      <c r="A616" s="10"/>
      <c r="E616"/>
      <c r="F616" s="10"/>
      <c r="J616"/>
      <c r="K616" s="10"/>
      <c r="O616"/>
      <c r="P616" s="10"/>
      <c r="T616"/>
    </row>
    <row r="617" spans="1:20" x14ac:dyDescent="0.3">
      <c r="A617" s="10"/>
      <c r="E617"/>
      <c r="F617" s="10"/>
      <c r="J617"/>
      <c r="K617" s="10"/>
      <c r="O617"/>
      <c r="P617" s="10"/>
      <c r="T617"/>
    </row>
    <row r="618" spans="1:20" x14ac:dyDescent="0.3">
      <c r="A618" s="10"/>
      <c r="E618"/>
      <c r="F618" s="10"/>
      <c r="J618"/>
      <c r="K618" s="10"/>
      <c r="O618"/>
      <c r="P618" s="10"/>
      <c r="T618"/>
    </row>
    <row r="619" spans="1:20" x14ac:dyDescent="0.3">
      <c r="A619" s="10"/>
      <c r="E619"/>
      <c r="F619" s="10"/>
      <c r="J619"/>
      <c r="K619" s="10"/>
      <c r="O619"/>
      <c r="P619" s="10"/>
      <c r="T619"/>
    </row>
    <row r="620" spans="1:20" x14ac:dyDescent="0.3">
      <c r="A620" s="10"/>
      <c r="E620"/>
      <c r="F620" s="10"/>
      <c r="J620"/>
      <c r="K620" s="10"/>
      <c r="O620"/>
      <c r="P620" s="10"/>
      <c r="T620"/>
    </row>
    <row r="621" spans="1:20" x14ac:dyDescent="0.3">
      <c r="A621" s="10"/>
      <c r="E621"/>
      <c r="F621" s="10"/>
      <c r="J621"/>
      <c r="K621" s="10"/>
      <c r="O621"/>
      <c r="P621" s="10"/>
      <c r="T621"/>
    </row>
    <row r="622" spans="1:20" x14ac:dyDescent="0.3">
      <c r="A622" s="10"/>
      <c r="E622"/>
      <c r="F622" s="10"/>
      <c r="J622"/>
      <c r="K622" s="10"/>
      <c r="O622"/>
      <c r="P622" s="10"/>
      <c r="T622"/>
    </row>
    <row r="623" spans="1:20" x14ac:dyDescent="0.3">
      <c r="A623" s="10"/>
      <c r="E623"/>
      <c r="F623" s="10"/>
      <c r="J623"/>
      <c r="K623" s="10"/>
      <c r="O623"/>
      <c r="P623" s="10"/>
      <c r="T623"/>
    </row>
    <row r="624" spans="1:20" x14ac:dyDescent="0.3">
      <c r="A624" s="10"/>
      <c r="E624"/>
      <c r="F624" s="10"/>
      <c r="J624"/>
      <c r="K624" s="10"/>
      <c r="O624"/>
      <c r="P624" s="10"/>
      <c r="T624"/>
    </row>
    <row r="625" spans="1:20" x14ac:dyDescent="0.3">
      <c r="A625" s="10"/>
      <c r="E625"/>
      <c r="F625" s="10"/>
      <c r="J625"/>
      <c r="K625" s="10"/>
      <c r="O625"/>
      <c r="P625" s="10"/>
      <c r="T625"/>
    </row>
    <row r="626" spans="1:20" x14ac:dyDescent="0.3">
      <c r="A626" s="10"/>
      <c r="E626"/>
      <c r="F626" s="10"/>
      <c r="J626"/>
      <c r="K626" s="10"/>
      <c r="O626"/>
      <c r="P626" s="10"/>
      <c r="T626"/>
    </row>
    <row r="627" spans="1:20" x14ac:dyDescent="0.3">
      <c r="A627" s="10"/>
      <c r="E627"/>
      <c r="F627" s="10"/>
      <c r="J627"/>
      <c r="K627" s="10"/>
      <c r="O627"/>
      <c r="P627" s="10"/>
      <c r="T627"/>
    </row>
    <row r="628" spans="1:20" x14ac:dyDescent="0.3">
      <c r="A628" s="10"/>
      <c r="E628"/>
      <c r="F628" s="10"/>
      <c r="J628"/>
      <c r="K628" s="10"/>
      <c r="O628"/>
      <c r="P628" s="10"/>
      <c r="T628"/>
    </row>
    <row r="629" spans="1:20" x14ac:dyDescent="0.3">
      <c r="A629" s="10"/>
      <c r="E629"/>
      <c r="F629" s="10"/>
      <c r="J629"/>
      <c r="K629" s="10"/>
      <c r="O629"/>
      <c r="P629" s="10"/>
      <c r="T629"/>
    </row>
    <row r="630" spans="1:20" x14ac:dyDescent="0.3">
      <c r="A630" s="10"/>
      <c r="E630"/>
      <c r="F630" s="10"/>
      <c r="J630"/>
      <c r="K630" s="10"/>
      <c r="O630"/>
      <c r="P630" s="10"/>
      <c r="T630"/>
    </row>
    <row r="631" spans="1:20" x14ac:dyDescent="0.3">
      <c r="A631" s="10"/>
      <c r="E631"/>
      <c r="F631" s="10"/>
      <c r="J631"/>
      <c r="K631" s="10"/>
      <c r="O631"/>
      <c r="P631" s="10"/>
      <c r="T631"/>
    </row>
    <row r="632" spans="1:20" x14ac:dyDescent="0.3">
      <c r="A632" s="10"/>
      <c r="E632"/>
      <c r="F632" s="10"/>
      <c r="J632"/>
      <c r="K632" s="10"/>
      <c r="O632"/>
      <c r="P632" s="10"/>
      <c r="T632"/>
    </row>
    <row r="633" spans="1:20" x14ac:dyDescent="0.3">
      <c r="A633" s="10"/>
      <c r="E633"/>
      <c r="F633" s="10"/>
      <c r="J633"/>
      <c r="K633" s="10"/>
      <c r="O633"/>
      <c r="P633" s="10"/>
      <c r="T633"/>
    </row>
    <row r="634" spans="1:20" x14ac:dyDescent="0.3">
      <c r="A634" s="10"/>
      <c r="E634"/>
      <c r="F634" s="10"/>
      <c r="J634"/>
      <c r="K634" s="10"/>
      <c r="O634"/>
      <c r="P634" s="10"/>
      <c r="T634"/>
    </row>
    <row r="635" spans="1:20" x14ac:dyDescent="0.3">
      <c r="A635" s="10"/>
      <c r="E635"/>
      <c r="F635" s="10"/>
      <c r="J635"/>
      <c r="K635" s="10"/>
      <c r="O635"/>
      <c r="P635" s="10"/>
      <c r="T635"/>
    </row>
    <row r="636" spans="1:20" x14ac:dyDescent="0.3">
      <c r="A636" s="10"/>
      <c r="E636"/>
      <c r="F636" s="10"/>
      <c r="J636"/>
      <c r="K636" s="10"/>
      <c r="O636"/>
      <c r="P636" s="10"/>
      <c r="T636"/>
    </row>
    <row r="637" spans="1:20" x14ac:dyDescent="0.3">
      <c r="A637" s="10"/>
      <c r="E637"/>
      <c r="F637" s="10"/>
      <c r="J637"/>
      <c r="K637" s="10"/>
      <c r="O637"/>
      <c r="P637" s="10"/>
      <c r="T637"/>
    </row>
    <row r="638" spans="1:20" x14ac:dyDescent="0.3">
      <c r="A638" s="10"/>
      <c r="E638"/>
      <c r="F638" s="10"/>
      <c r="J638"/>
      <c r="K638" s="10"/>
      <c r="O638"/>
      <c r="P638" s="10"/>
      <c r="T638"/>
    </row>
    <row r="639" spans="1:20" x14ac:dyDescent="0.3">
      <c r="A639" s="10"/>
      <c r="E639"/>
      <c r="F639" s="10"/>
      <c r="J639"/>
      <c r="K639" s="10"/>
      <c r="O639"/>
      <c r="P639" s="10"/>
      <c r="T639"/>
    </row>
    <row r="640" spans="1:20" x14ac:dyDescent="0.3">
      <c r="A640" s="10"/>
      <c r="E640"/>
      <c r="F640" s="10"/>
      <c r="J640"/>
      <c r="K640" s="10"/>
      <c r="O640"/>
      <c r="P640" s="10"/>
      <c r="T640"/>
    </row>
    <row r="641" spans="1:20" x14ac:dyDescent="0.3">
      <c r="A641" s="10"/>
      <c r="E641"/>
      <c r="F641" s="10"/>
      <c r="J641"/>
      <c r="K641" s="10"/>
      <c r="O641"/>
      <c r="P641" s="10"/>
      <c r="T641"/>
    </row>
    <row r="642" spans="1:20" x14ac:dyDescent="0.3">
      <c r="A642" s="10"/>
      <c r="E642"/>
      <c r="F642" s="10"/>
      <c r="J642"/>
      <c r="K642" s="10"/>
      <c r="O642"/>
      <c r="P642" s="10"/>
      <c r="T642"/>
    </row>
    <row r="643" spans="1:20" x14ac:dyDescent="0.3">
      <c r="A643" s="10"/>
      <c r="E643"/>
      <c r="F643" s="10"/>
      <c r="J643"/>
      <c r="K643" s="10"/>
      <c r="O643"/>
      <c r="P643" s="10"/>
      <c r="T643"/>
    </row>
    <row r="644" spans="1:20" x14ac:dyDescent="0.3">
      <c r="A644" s="10"/>
      <c r="E644"/>
      <c r="F644" s="10"/>
      <c r="J644"/>
      <c r="K644" s="10"/>
      <c r="O644"/>
      <c r="P644" s="10"/>
      <c r="T644"/>
    </row>
    <row r="645" spans="1:20" x14ac:dyDescent="0.3">
      <c r="A645" s="10"/>
      <c r="E645"/>
      <c r="F645" s="10"/>
      <c r="J645"/>
      <c r="K645" s="10"/>
      <c r="O645"/>
      <c r="P645" s="10"/>
      <c r="T645"/>
    </row>
    <row r="646" spans="1:20" x14ac:dyDescent="0.3">
      <c r="A646" s="10"/>
      <c r="E646"/>
      <c r="F646" s="10"/>
      <c r="J646"/>
      <c r="K646" s="10"/>
      <c r="O646"/>
      <c r="P646" s="10"/>
      <c r="T646"/>
    </row>
    <row r="647" spans="1:20" x14ac:dyDescent="0.3">
      <c r="A647" s="10"/>
      <c r="E647"/>
      <c r="F647" s="10"/>
      <c r="J647"/>
      <c r="K647" s="10"/>
      <c r="O647"/>
      <c r="P647" s="10"/>
      <c r="T647"/>
    </row>
    <row r="648" spans="1:20" x14ac:dyDescent="0.3">
      <c r="A648" s="10"/>
      <c r="E648"/>
      <c r="F648" s="10"/>
      <c r="J648"/>
      <c r="K648" s="10"/>
      <c r="O648"/>
      <c r="P648" s="10"/>
      <c r="T648"/>
    </row>
    <row r="649" spans="1:20" x14ac:dyDescent="0.3">
      <c r="A649" s="10"/>
      <c r="E649"/>
      <c r="F649" s="10"/>
      <c r="J649"/>
      <c r="K649" s="10"/>
      <c r="O649"/>
      <c r="P649" s="10"/>
      <c r="T649"/>
    </row>
    <row r="650" spans="1:20" x14ac:dyDescent="0.3">
      <c r="A650" s="10"/>
      <c r="E650"/>
      <c r="F650" s="10"/>
      <c r="J650"/>
      <c r="K650" s="10"/>
      <c r="O650"/>
      <c r="P650" s="10"/>
      <c r="T650"/>
    </row>
    <row r="651" spans="1:20" x14ac:dyDescent="0.3">
      <c r="A651" s="10"/>
      <c r="E651"/>
      <c r="F651" s="10"/>
      <c r="J651"/>
      <c r="K651" s="10"/>
      <c r="O651"/>
      <c r="P651" s="10"/>
      <c r="T651"/>
    </row>
    <row r="652" spans="1:20" x14ac:dyDescent="0.3">
      <c r="A652" s="10"/>
      <c r="E652"/>
      <c r="F652" s="10"/>
      <c r="J652"/>
      <c r="K652" s="10"/>
      <c r="O652"/>
      <c r="P652" s="10"/>
      <c r="T652"/>
    </row>
    <row r="653" spans="1:20" x14ac:dyDescent="0.3">
      <c r="A653" s="10"/>
      <c r="E653"/>
      <c r="F653" s="10"/>
      <c r="J653"/>
      <c r="K653" s="10"/>
      <c r="O653"/>
      <c r="P653" s="10"/>
      <c r="T653"/>
    </row>
    <row r="654" spans="1:20" x14ac:dyDescent="0.3">
      <c r="A654" s="10"/>
      <c r="E654"/>
      <c r="F654" s="10"/>
      <c r="J654"/>
      <c r="K654" s="10"/>
      <c r="O654"/>
      <c r="P654" s="10"/>
      <c r="T654"/>
    </row>
    <row r="655" spans="1:20" x14ac:dyDescent="0.3">
      <c r="A655" s="10"/>
      <c r="E655"/>
      <c r="F655" s="10"/>
      <c r="J655"/>
      <c r="K655" s="10"/>
      <c r="O655"/>
      <c r="P655" s="10"/>
      <c r="T655"/>
    </row>
    <row r="656" spans="1:20" x14ac:dyDescent="0.3">
      <c r="A656" s="10"/>
      <c r="E656"/>
      <c r="F656" s="10"/>
      <c r="J656"/>
      <c r="K656" s="10"/>
      <c r="O656"/>
      <c r="P656" s="10"/>
      <c r="T656"/>
    </row>
    <row r="657" spans="1:20" x14ac:dyDescent="0.3">
      <c r="A657" s="10"/>
      <c r="E657"/>
      <c r="F657" s="10"/>
      <c r="J657"/>
      <c r="K657" s="10"/>
      <c r="O657"/>
      <c r="P657" s="10"/>
      <c r="T657"/>
    </row>
    <row r="658" spans="1:20" x14ac:dyDescent="0.3">
      <c r="A658" s="10"/>
      <c r="E658"/>
      <c r="F658" s="10"/>
      <c r="J658"/>
      <c r="K658" s="10"/>
      <c r="O658"/>
      <c r="P658" s="10"/>
      <c r="T658"/>
    </row>
    <row r="659" spans="1:20" x14ac:dyDescent="0.3">
      <c r="A659" s="10"/>
      <c r="E659"/>
      <c r="F659" s="10"/>
      <c r="J659"/>
      <c r="K659" s="10"/>
      <c r="O659"/>
      <c r="P659" s="10"/>
      <c r="T659"/>
    </row>
    <row r="660" spans="1:20" x14ac:dyDescent="0.3">
      <c r="A660" s="10"/>
      <c r="E660"/>
      <c r="F660" s="10"/>
      <c r="J660"/>
      <c r="K660" s="10"/>
      <c r="O660"/>
      <c r="P660" s="10"/>
      <c r="T660"/>
    </row>
    <row r="661" spans="1:20" x14ac:dyDescent="0.3">
      <c r="A661" s="10"/>
      <c r="E661"/>
      <c r="F661" s="10"/>
      <c r="J661"/>
      <c r="K661" s="10"/>
      <c r="O661"/>
      <c r="P661" s="10"/>
      <c r="T661"/>
    </row>
    <row r="662" spans="1:20" x14ac:dyDescent="0.3">
      <c r="A662" s="10"/>
      <c r="E662"/>
      <c r="F662" s="10"/>
      <c r="J662"/>
      <c r="K662" s="10"/>
      <c r="O662"/>
      <c r="P662" s="10"/>
      <c r="T662"/>
    </row>
    <row r="663" spans="1:20" x14ac:dyDescent="0.3">
      <c r="A663" s="10"/>
      <c r="E663"/>
      <c r="F663" s="10"/>
      <c r="J663"/>
      <c r="K663" s="10"/>
      <c r="O663"/>
      <c r="P663" s="10"/>
      <c r="T663"/>
    </row>
    <row r="664" spans="1:20" x14ac:dyDescent="0.3">
      <c r="A664" s="10"/>
      <c r="E664"/>
      <c r="F664" s="10"/>
      <c r="J664"/>
      <c r="K664" s="10"/>
      <c r="O664"/>
      <c r="P664" s="10"/>
      <c r="T664"/>
    </row>
    <row r="665" spans="1:20" x14ac:dyDescent="0.3">
      <c r="A665" s="10"/>
      <c r="E665"/>
      <c r="F665" s="10"/>
      <c r="J665"/>
      <c r="K665" s="10"/>
      <c r="O665"/>
      <c r="P665" s="10"/>
      <c r="T665"/>
    </row>
    <row r="666" spans="1:20" x14ac:dyDescent="0.3">
      <c r="A666" s="10"/>
      <c r="E666"/>
      <c r="F666" s="10"/>
      <c r="J666"/>
      <c r="K666" s="10"/>
      <c r="O666"/>
      <c r="P666" s="10"/>
      <c r="T666"/>
    </row>
    <row r="667" spans="1:20" x14ac:dyDescent="0.3">
      <c r="A667" s="10"/>
      <c r="E667"/>
      <c r="F667" s="10"/>
      <c r="J667"/>
      <c r="K667" s="10"/>
      <c r="O667"/>
      <c r="P667" s="10"/>
      <c r="T667"/>
    </row>
    <row r="668" spans="1:20" x14ac:dyDescent="0.3">
      <c r="A668" s="10"/>
      <c r="E668"/>
      <c r="F668" s="10"/>
      <c r="J668"/>
      <c r="K668" s="10"/>
      <c r="O668"/>
      <c r="P668" s="10"/>
      <c r="T668"/>
    </row>
    <row r="669" spans="1:20" x14ac:dyDescent="0.3">
      <c r="A669" s="10"/>
      <c r="E669"/>
      <c r="F669" s="10"/>
      <c r="J669"/>
      <c r="K669" s="10"/>
      <c r="O669"/>
      <c r="P669" s="10"/>
      <c r="T669"/>
    </row>
    <row r="670" spans="1:20" x14ac:dyDescent="0.3">
      <c r="A670" s="10"/>
      <c r="E670"/>
      <c r="F670" s="10"/>
      <c r="J670"/>
      <c r="K670" s="10"/>
      <c r="O670"/>
      <c r="P670" s="10"/>
      <c r="T670"/>
    </row>
    <row r="671" spans="1:20" x14ac:dyDescent="0.3">
      <c r="A671" s="10"/>
      <c r="E671"/>
      <c r="F671" s="10"/>
      <c r="J671"/>
      <c r="K671" s="10"/>
      <c r="O671"/>
      <c r="P671" s="10"/>
      <c r="T671"/>
    </row>
    <row r="672" spans="1:20" x14ac:dyDescent="0.3">
      <c r="A672" s="10"/>
      <c r="E672"/>
      <c r="F672" s="10"/>
      <c r="J672"/>
      <c r="K672" s="10"/>
      <c r="O672"/>
      <c r="P672" s="10"/>
      <c r="T672"/>
    </row>
    <row r="673" spans="1:20" x14ac:dyDescent="0.3">
      <c r="A673" s="10"/>
      <c r="E673"/>
      <c r="F673" s="10"/>
      <c r="J673"/>
      <c r="K673" s="10"/>
      <c r="O673"/>
      <c r="P673" s="10"/>
      <c r="T673"/>
    </row>
    <row r="674" spans="1:20" x14ac:dyDescent="0.3">
      <c r="A674" s="10"/>
      <c r="E674"/>
      <c r="F674" s="10"/>
      <c r="J674"/>
      <c r="K674" s="10"/>
      <c r="O674"/>
      <c r="P674" s="10"/>
      <c r="T674"/>
    </row>
    <row r="675" spans="1:20" x14ac:dyDescent="0.3">
      <c r="A675" s="10"/>
      <c r="E675"/>
      <c r="F675" s="10"/>
      <c r="J675"/>
      <c r="K675" s="10"/>
      <c r="O675"/>
      <c r="P675" s="10"/>
      <c r="T675"/>
    </row>
    <row r="676" spans="1:20" x14ac:dyDescent="0.3">
      <c r="A676" s="10"/>
      <c r="E676"/>
      <c r="F676" s="10"/>
      <c r="J676"/>
      <c r="K676" s="10"/>
      <c r="O676"/>
      <c r="P676" s="10"/>
      <c r="T676"/>
    </row>
    <row r="677" spans="1:20" x14ac:dyDescent="0.3">
      <c r="A677" s="10"/>
      <c r="E677"/>
      <c r="F677" s="10"/>
      <c r="J677"/>
      <c r="K677" s="10"/>
      <c r="O677"/>
      <c r="P677" s="10"/>
      <c r="T677"/>
    </row>
    <row r="678" spans="1:20" x14ac:dyDescent="0.3">
      <c r="A678" s="10"/>
      <c r="E678"/>
      <c r="F678" s="10"/>
      <c r="J678"/>
      <c r="K678" s="10"/>
      <c r="O678"/>
      <c r="P678" s="10"/>
      <c r="T678"/>
    </row>
    <row r="679" spans="1:20" x14ac:dyDescent="0.3">
      <c r="A679" s="10"/>
      <c r="E679"/>
      <c r="F679" s="10"/>
      <c r="J679"/>
      <c r="K679" s="10"/>
      <c r="O679"/>
      <c r="P679" s="10"/>
      <c r="T679"/>
    </row>
    <row r="680" spans="1:20" x14ac:dyDescent="0.3">
      <c r="A680" s="10"/>
      <c r="E680"/>
      <c r="F680" s="10"/>
      <c r="J680"/>
      <c r="K680" s="10"/>
      <c r="O680"/>
      <c r="P680" s="10"/>
      <c r="T680"/>
    </row>
    <row r="681" spans="1:20" x14ac:dyDescent="0.3">
      <c r="A681" s="10"/>
      <c r="E681"/>
      <c r="F681" s="10"/>
      <c r="J681"/>
      <c r="K681" s="10"/>
      <c r="O681"/>
      <c r="P681" s="10"/>
      <c r="T681"/>
    </row>
    <row r="682" spans="1:20" x14ac:dyDescent="0.3">
      <c r="A682" s="10"/>
      <c r="E682"/>
      <c r="F682" s="10"/>
      <c r="J682"/>
      <c r="K682" s="10"/>
      <c r="O682"/>
      <c r="P682" s="10"/>
      <c r="T682"/>
    </row>
    <row r="683" spans="1:20" x14ac:dyDescent="0.3">
      <c r="A683" s="10"/>
      <c r="E683"/>
      <c r="F683" s="10"/>
      <c r="J683"/>
      <c r="K683" s="10"/>
      <c r="O683"/>
      <c r="P683" s="10"/>
      <c r="T683"/>
    </row>
    <row r="684" spans="1:20" x14ac:dyDescent="0.3">
      <c r="A684" s="10"/>
      <c r="E684"/>
      <c r="F684" s="10"/>
      <c r="J684"/>
      <c r="K684" s="10"/>
      <c r="O684"/>
      <c r="P684" s="10"/>
      <c r="T684"/>
    </row>
    <row r="685" spans="1:20" x14ac:dyDescent="0.3">
      <c r="A685" s="10"/>
      <c r="E685"/>
      <c r="F685" s="10"/>
      <c r="J685"/>
      <c r="K685" s="10"/>
      <c r="O685"/>
      <c r="P685" s="10"/>
      <c r="T685"/>
    </row>
    <row r="686" spans="1:20" x14ac:dyDescent="0.3">
      <c r="A686" s="10"/>
      <c r="E686"/>
      <c r="F686" s="10"/>
      <c r="J686"/>
      <c r="K686" s="10"/>
      <c r="O686"/>
      <c r="P686" s="10"/>
      <c r="T686"/>
    </row>
    <row r="687" spans="1:20" x14ac:dyDescent="0.3">
      <c r="A687" s="10"/>
      <c r="E687"/>
      <c r="F687" s="10"/>
      <c r="J687"/>
      <c r="K687" s="10"/>
      <c r="O687"/>
      <c r="P687" s="10"/>
      <c r="T687"/>
    </row>
    <row r="688" spans="1:20" x14ac:dyDescent="0.3">
      <c r="A688" s="10"/>
      <c r="E688"/>
      <c r="F688" s="10"/>
      <c r="J688"/>
      <c r="K688" s="10"/>
      <c r="O688"/>
      <c r="P688" s="10"/>
      <c r="T688"/>
    </row>
    <row r="689" spans="1:20" x14ac:dyDescent="0.3">
      <c r="A689" s="10"/>
      <c r="E689"/>
      <c r="F689" s="10"/>
      <c r="J689"/>
      <c r="K689" s="10"/>
      <c r="O689"/>
      <c r="P689" s="10"/>
      <c r="T689"/>
    </row>
    <row r="690" spans="1:20" x14ac:dyDescent="0.3">
      <c r="A690" s="10"/>
      <c r="E690"/>
      <c r="F690" s="10"/>
      <c r="J690"/>
      <c r="K690" s="10"/>
      <c r="O690"/>
      <c r="P690" s="10"/>
      <c r="T690"/>
    </row>
    <row r="691" spans="1:20" x14ac:dyDescent="0.3">
      <c r="A691" s="10"/>
      <c r="E691"/>
      <c r="F691" s="10"/>
      <c r="J691"/>
      <c r="K691" s="10"/>
      <c r="O691"/>
      <c r="P691" s="10"/>
      <c r="T691"/>
    </row>
    <row r="692" spans="1:20" x14ac:dyDescent="0.3">
      <c r="A692" s="10"/>
      <c r="E692"/>
      <c r="F692" s="10"/>
      <c r="J692"/>
      <c r="K692" s="10"/>
      <c r="O692"/>
      <c r="P692" s="10"/>
      <c r="T692"/>
    </row>
    <row r="693" spans="1:20" x14ac:dyDescent="0.3">
      <c r="A693" s="10"/>
      <c r="E693"/>
      <c r="F693" s="10"/>
      <c r="J693"/>
      <c r="K693" s="10"/>
      <c r="O693"/>
      <c r="P693" s="10"/>
      <c r="T693"/>
    </row>
    <row r="694" spans="1:20" x14ac:dyDescent="0.3">
      <c r="A694" s="10"/>
      <c r="E694"/>
      <c r="F694" s="10"/>
      <c r="J694"/>
      <c r="K694" s="10"/>
      <c r="O694"/>
      <c r="P694" s="10"/>
      <c r="T694"/>
    </row>
    <row r="695" spans="1:20" x14ac:dyDescent="0.3">
      <c r="A695" s="10"/>
      <c r="E695"/>
      <c r="F695" s="10"/>
      <c r="J695"/>
      <c r="K695" s="10"/>
      <c r="O695"/>
      <c r="P695" s="10"/>
      <c r="T695"/>
    </row>
    <row r="696" spans="1:20" x14ac:dyDescent="0.3">
      <c r="A696" s="10"/>
      <c r="E696"/>
      <c r="F696" s="10"/>
      <c r="J696"/>
      <c r="K696" s="10"/>
      <c r="O696"/>
      <c r="P696" s="10"/>
      <c r="T696"/>
    </row>
    <row r="697" spans="1:20" x14ac:dyDescent="0.3">
      <c r="A697" s="10"/>
      <c r="E697"/>
      <c r="F697" s="10"/>
      <c r="J697"/>
      <c r="K697" s="10"/>
      <c r="O697"/>
      <c r="P697" s="10"/>
      <c r="T697"/>
    </row>
    <row r="698" spans="1:20" x14ac:dyDescent="0.3">
      <c r="A698" s="10"/>
      <c r="E698"/>
      <c r="F698" s="10"/>
      <c r="J698"/>
      <c r="K698" s="10"/>
      <c r="O698"/>
      <c r="P698" s="10"/>
      <c r="T698"/>
    </row>
    <row r="699" spans="1:20" x14ac:dyDescent="0.3">
      <c r="A699" s="10"/>
      <c r="E699"/>
      <c r="F699" s="10"/>
      <c r="J699"/>
      <c r="K699" s="10"/>
      <c r="O699"/>
      <c r="P699" s="10"/>
      <c r="T699"/>
    </row>
    <row r="700" spans="1:20" x14ac:dyDescent="0.3">
      <c r="A700" s="10"/>
      <c r="E700"/>
      <c r="F700" s="10"/>
      <c r="J700"/>
      <c r="K700" s="10"/>
      <c r="O700"/>
      <c r="P700" s="10"/>
      <c r="T700"/>
    </row>
    <row r="701" spans="1:20" x14ac:dyDescent="0.3">
      <c r="A701" s="10"/>
      <c r="E701"/>
      <c r="F701" s="10"/>
      <c r="J701"/>
      <c r="K701" s="10"/>
      <c r="O701"/>
      <c r="P701" s="10"/>
      <c r="T701"/>
    </row>
    <row r="702" spans="1:20" x14ac:dyDescent="0.3">
      <c r="A702" s="10"/>
      <c r="E702"/>
      <c r="F702" s="10"/>
      <c r="J702"/>
      <c r="K702" s="10"/>
      <c r="O702"/>
      <c r="P702" s="10"/>
      <c r="T702"/>
    </row>
    <row r="703" spans="1:20" x14ac:dyDescent="0.3">
      <c r="A703" s="10"/>
      <c r="E703"/>
      <c r="F703" s="10"/>
      <c r="J703"/>
      <c r="K703" s="10"/>
      <c r="O703"/>
      <c r="P703" s="10"/>
      <c r="T703"/>
    </row>
    <row r="704" spans="1:20" x14ac:dyDescent="0.3">
      <c r="A704" s="10"/>
      <c r="E704"/>
      <c r="F704" s="10"/>
      <c r="J704"/>
      <c r="K704" s="10"/>
      <c r="O704"/>
      <c r="P704" s="10"/>
      <c r="T704"/>
    </row>
    <row r="705" spans="1:20" x14ac:dyDescent="0.3">
      <c r="A705" s="10"/>
      <c r="E705"/>
      <c r="F705" s="10"/>
      <c r="J705"/>
      <c r="K705" s="10"/>
      <c r="O705"/>
      <c r="P705" s="10"/>
      <c r="T705"/>
    </row>
    <row r="706" spans="1:20" x14ac:dyDescent="0.3">
      <c r="A706" s="10"/>
      <c r="E706"/>
      <c r="F706" s="10"/>
      <c r="J706"/>
      <c r="K706" s="10"/>
      <c r="O706"/>
      <c r="P706" s="10"/>
      <c r="T706"/>
    </row>
    <row r="707" spans="1:20" x14ac:dyDescent="0.3">
      <c r="A707" s="10"/>
      <c r="E707"/>
      <c r="F707" s="10"/>
      <c r="J707"/>
      <c r="K707" s="10"/>
      <c r="O707"/>
      <c r="P707" s="10"/>
      <c r="T707"/>
    </row>
    <row r="708" spans="1:20" x14ac:dyDescent="0.3">
      <c r="A708" s="10"/>
      <c r="E708"/>
      <c r="F708" s="10"/>
      <c r="J708"/>
      <c r="K708" s="10"/>
      <c r="O708"/>
      <c r="P708" s="10"/>
      <c r="T708"/>
    </row>
    <row r="709" spans="1:20" x14ac:dyDescent="0.3">
      <c r="A709" s="10"/>
      <c r="E709"/>
      <c r="F709" s="10"/>
      <c r="J709"/>
      <c r="K709" s="10"/>
      <c r="O709"/>
      <c r="P709" s="10"/>
      <c r="T709"/>
    </row>
    <row r="710" spans="1:20" x14ac:dyDescent="0.3">
      <c r="A710" s="10"/>
      <c r="E710"/>
      <c r="F710" s="10"/>
      <c r="J710"/>
      <c r="K710" s="10"/>
      <c r="O710"/>
      <c r="P710" s="10"/>
      <c r="T710"/>
    </row>
    <row r="711" spans="1:20" x14ac:dyDescent="0.3">
      <c r="A711" s="10"/>
      <c r="E711"/>
      <c r="F711" s="10"/>
      <c r="J711"/>
      <c r="K711" s="10"/>
      <c r="O711"/>
      <c r="P711" s="10"/>
      <c r="T711"/>
    </row>
    <row r="712" spans="1:20" x14ac:dyDescent="0.3">
      <c r="A712" s="10"/>
      <c r="E712"/>
      <c r="F712" s="10"/>
      <c r="J712"/>
      <c r="K712" s="10"/>
      <c r="O712"/>
      <c r="P712" s="10"/>
      <c r="T712"/>
    </row>
    <row r="713" spans="1:20" x14ac:dyDescent="0.3">
      <c r="A713" s="10"/>
      <c r="E713"/>
      <c r="F713" s="10"/>
      <c r="J713"/>
      <c r="K713" s="10"/>
      <c r="O713"/>
      <c r="P713" s="10"/>
      <c r="T713"/>
    </row>
    <row r="714" spans="1:20" x14ac:dyDescent="0.3">
      <c r="A714" s="10"/>
      <c r="E714"/>
      <c r="F714" s="10"/>
      <c r="J714"/>
      <c r="K714" s="10"/>
      <c r="O714"/>
      <c r="P714" s="10"/>
      <c r="T714"/>
    </row>
    <row r="715" spans="1:20" x14ac:dyDescent="0.3">
      <c r="A715" s="10"/>
      <c r="E715"/>
      <c r="F715" s="10"/>
      <c r="J715"/>
      <c r="K715" s="10"/>
      <c r="O715"/>
      <c r="P715" s="10"/>
      <c r="T715"/>
    </row>
    <row r="716" spans="1:20" x14ac:dyDescent="0.3">
      <c r="A716" s="10"/>
      <c r="E716"/>
      <c r="F716" s="10"/>
      <c r="J716"/>
      <c r="K716" s="10"/>
      <c r="O716"/>
      <c r="P716" s="10"/>
      <c r="T716"/>
    </row>
    <row r="717" spans="1:20" x14ac:dyDescent="0.3">
      <c r="A717" s="10"/>
      <c r="E717"/>
      <c r="F717" s="10"/>
      <c r="J717"/>
      <c r="K717" s="10"/>
      <c r="O717"/>
      <c r="P717" s="10"/>
      <c r="T717"/>
    </row>
    <row r="718" spans="1:20" x14ac:dyDescent="0.3">
      <c r="A718" s="10"/>
      <c r="E718"/>
      <c r="F718" s="10"/>
      <c r="J718"/>
      <c r="K718" s="10"/>
      <c r="O718"/>
      <c r="P718" s="10"/>
      <c r="T718"/>
    </row>
    <row r="719" spans="1:20" x14ac:dyDescent="0.3">
      <c r="A719" s="10"/>
      <c r="E719"/>
      <c r="F719" s="10"/>
      <c r="J719"/>
      <c r="K719" s="10"/>
      <c r="O719"/>
      <c r="P719" s="10"/>
      <c r="T719"/>
    </row>
    <row r="720" spans="1:20" x14ac:dyDescent="0.3">
      <c r="A720" s="10"/>
      <c r="E720"/>
      <c r="F720" s="10"/>
      <c r="J720"/>
      <c r="K720" s="10"/>
      <c r="O720"/>
      <c r="P720" s="10"/>
      <c r="T720"/>
    </row>
    <row r="721" spans="1:20" x14ac:dyDescent="0.3">
      <c r="A721" s="10"/>
      <c r="E721"/>
      <c r="F721" s="10"/>
      <c r="J721"/>
      <c r="K721" s="10"/>
      <c r="O721"/>
      <c r="P721" s="10"/>
      <c r="T721"/>
    </row>
    <row r="722" spans="1:20" x14ac:dyDescent="0.3">
      <c r="A722" s="10"/>
      <c r="E722"/>
      <c r="F722" s="10"/>
      <c r="J722"/>
      <c r="K722" s="10"/>
      <c r="O722"/>
      <c r="P722" s="10"/>
      <c r="T722"/>
    </row>
    <row r="723" spans="1:20" x14ac:dyDescent="0.3">
      <c r="A723" s="10"/>
      <c r="E723"/>
      <c r="F723" s="10"/>
      <c r="J723"/>
      <c r="K723" s="10"/>
      <c r="O723"/>
      <c r="P723" s="10"/>
      <c r="T723"/>
    </row>
    <row r="724" spans="1:20" x14ac:dyDescent="0.3">
      <c r="A724" s="10"/>
      <c r="E724"/>
      <c r="F724" s="10"/>
      <c r="J724"/>
      <c r="K724" s="10"/>
      <c r="O724"/>
      <c r="P724" s="10"/>
      <c r="T724"/>
    </row>
    <row r="725" spans="1:20" x14ac:dyDescent="0.3">
      <c r="A725" s="10"/>
      <c r="E725"/>
      <c r="F725" s="10"/>
      <c r="J725"/>
      <c r="K725" s="10"/>
      <c r="O725"/>
      <c r="P725" s="10"/>
      <c r="T725"/>
    </row>
    <row r="726" spans="1:20" x14ac:dyDescent="0.3">
      <c r="A726" s="10"/>
      <c r="E726"/>
      <c r="F726" s="10"/>
      <c r="J726"/>
      <c r="K726" s="10"/>
      <c r="O726"/>
      <c r="P726" s="10"/>
      <c r="T726"/>
    </row>
    <row r="727" spans="1:20" x14ac:dyDescent="0.3">
      <c r="A727" s="10"/>
      <c r="E727"/>
      <c r="F727" s="10"/>
      <c r="J727"/>
      <c r="K727" s="10"/>
      <c r="O727"/>
      <c r="P727" s="10"/>
      <c r="T727"/>
    </row>
    <row r="728" spans="1:20" x14ac:dyDescent="0.3">
      <c r="A728" s="10"/>
      <c r="E728"/>
      <c r="F728" s="10"/>
      <c r="J728"/>
      <c r="K728" s="10"/>
      <c r="O728"/>
      <c r="P728" s="10"/>
      <c r="T728"/>
    </row>
    <row r="729" spans="1:20" x14ac:dyDescent="0.3">
      <c r="A729" s="10"/>
      <c r="E729"/>
      <c r="F729" s="10"/>
      <c r="J729"/>
      <c r="K729" s="10"/>
      <c r="O729"/>
      <c r="P729" s="10"/>
      <c r="T729"/>
    </row>
    <row r="730" spans="1:20" x14ac:dyDescent="0.3">
      <c r="A730" s="10"/>
      <c r="E730"/>
      <c r="F730" s="10"/>
      <c r="J730"/>
      <c r="K730" s="10"/>
      <c r="O730"/>
      <c r="P730" s="10"/>
      <c r="T730"/>
    </row>
    <row r="731" spans="1:20" x14ac:dyDescent="0.3">
      <c r="A731" s="10"/>
      <c r="E731"/>
      <c r="F731" s="10"/>
      <c r="J731"/>
      <c r="K731" s="10"/>
      <c r="O731"/>
      <c r="P731" s="10"/>
      <c r="T731"/>
    </row>
    <row r="732" spans="1:20" x14ac:dyDescent="0.3">
      <c r="A732" s="10"/>
      <c r="E732"/>
      <c r="F732" s="10"/>
      <c r="J732"/>
      <c r="K732" s="10"/>
      <c r="O732"/>
      <c r="P732" s="10"/>
      <c r="T732"/>
    </row>
    <row r="733" spans="1:20" x14ac:dyDescent="0.3">
      <c r="A733" s="10"/>
      <c r="E733"/>
      <c r="F733" s="10"/>
      <c r="J733"/>
      <c r="K733" s="10"/>
      <c r="O733"/>
      <c r="P733" s="10"/>
      <c r="T733"/>
    </row>
    <row r="734" spans="1:20" x14ac:dyDescent="0.3">
      <c r="A734" s="10"/>
      <c r="E734"/>
      <c r="F734" s="10"/>
      <c r="J734"/>
      <c r="K734" s="10"/>
      <c r="O734"/>
      <c r="P734" s="10"/>
      <c r="T734"/>
    </row>
    <row r="735" spans="1:20" x14ac:dyDescent="0.3">
      <c r="A735" s="10"/>
      <c r="E735"/>
      <c r="F735" s="10"/>
      <c r="J735"/>
      <c r="K735" s="10"/>
      <c r="O735"/>
      <c r="P735" s="10"/>
      <c r="T735"/>
    </row>
    <row r="736" spans="1:20" x14ac:dyDescent="0.3">
      <c r="A736" s="10"/>
      <c r="E736"/>
      <c r="F736" s="10"/>
      <c r="J736"/>
      <c r="K736" s="10"/>
      <c r="O736"/>
      <c r="P736" s="10"/>
      <c r="T736"/>
    </row>
    <row r="737" spans="1:20" x14ac:dyDescent="0.3">
      <c r="A737" s="10"/>
      <c r="E737"/>
      <c r="F737" s="10"/>
      <c r="J737"/>
      <c r="K737" s="10"/>
      <c r="O737"/>
      <c r="P737" s="10"/>
      <c r="T737"/>
    </row>
    <row r="738" spans="1:20" x14ac:dyDescent="0.3">
      <c r="A738" s="10"/>
      <c r="E738"/>
      <c r="F738" s="10"/>
      <c r="J738"/>
      <c r="K738" s="10"/>
      <c r="O738"/>
      <c r="P738" s="10"/>
      <c r="T738"/>
    </row>
    <row r="739" spans="1:20" x14ac:dyDescent="0.3">
      <c r="A739" s="10"/>
      <c r="E739"/>
      <c r="F739" s="10"/>
      <c r="J739"/>
      <c r="K739" s="10"/>
      <c r="O739"/>
      <c r="P739" s="10"/>
      <c r="T739"/>
    </row>
    <row r="740" spans="1:20" x14ac:dyDescent="0.3">
      <c r="A740" s="10"/>
      <c r="E740"/>
      <c r="F740" s="10"/>
      <c r="J740"/>
      <c r="K740" s="10"/>
      <c r="O740"/>
      <c r="P740" s="10"/>
      <c r="T740"/>
    </row>
    <row r="741" spans="1:20" x14ac:dyDescent="0.3">
      <c r="A741" s="10"/>
      <c r="E741"/>
      <c r="F741" s="10"/>
      <c r="J741"/>
      <c r="K741" s="10"/>
      <c r="O741"/>
      <c r="P741" s="10"/>
      <c r="T741"/>
    </row>
    <row r="742" spans="1:20" x14ac:dyDescent="0.3">
      <c r="A742" s="10"/>
      <c r="E742"/>
      <c r="F742" s="10"/>
      <c r="J742"/>
      <c r="K742" s="10"/>
      <c r="O742"/>
      <c r="P742" s="10"/>
      <c r="T742"/>
    </row>
    <row r="743" spans="1:20" x14ac:dyDescent="0.3">
      <c r="A743" s="10"/>
      <c r="E743"/>
      <c r="F743" s="10"/>
      <c r="J743"/>
      <c r="K743" s="10"/>
      <c r="O743"/>
      <c r="P743" s="10"/>
      <c r="T743"/>
    </row>
    <row r="744" spans="1:20" x14ac:dyDescent="0.3">
      <c r="A744" s="10"/>
      <c r="E744"/>
      <c r="F744" s="10"/>
      <c r="J744"/>
      <c r="K744" s="10"/>
      <c r="O744"/>
      <c r="P744" s="10"/>
      <c r="T744"/>
    </row>
    <row r="745" spans="1:20" x14ac:dyDescent="0.3">
      <c r="A745" s="10"/>
      <c r="E745"/>
      <c r="F745" s="10"/>
      <c r="J745"/>
      <c r="K745" s="10"/>
      <c r="O745"/>
      <c r="P745" s="10"/>
      <c r="T745"/>
    </row>
    <row r="746" spans="1:20" x14ac:dyDescent="0.3">
      <c r="A746" s="10"/>
      <c r="E746"/>
      <c r="F746" s="10"/>
      <c r="J746"/>
      <c r="K746" s="10"/>
      <c r="O746"/>
      <c r="P746" s="10"/>
      <c r="T746"/>
    </row>
    <row r="747" spans="1:20" x14ac:dyDescent="0.3">
      <c r="A747" s="10"/>
      <c r="E747"/>
      <c r="F747" s="10"/>
      <c r="J747"/>
      <c r="K747" s="10"/>
      <c r="O747"/>
      <c r="P747" s="10"/>
      <c r="T747"/>
    </row>
    <row r="748" spans="1:20" x14ac:dyDescent="0.3">
      <c r="A748" s="10"/>
      <c r="E748"/>
      <c r="F748" s="10"/>
      <c r="J748"/>
      <c r="K748" s="10"/>
      <c r="O748"/>
      <c r="P748" s="10"/>
      <c r="T748"/>
    </row>
    <row r="749" spans="1:20" x14ac:dyDescent="0.3">
      <c r="A749" s="10"/>
      <c r="E749"/>
      <c r="F749" s="10"/>
      <c r="J749"/>
      <c r="K749" s="10"/>
      <c r="O749"/>
      <c r="P749" s="10"/>
      <c r="T749"/>
    </row>
    <row r="750" spans="1:20" x14ac:dyDescent="0.3">
      <c r="A750" s="10"/>
      <c r="E750"/>
      <c r="F750" s="10"/>
      <c r="J750"/>
      <c r="K750" s="10"/>
      <c r="O750"/>
      <c r="P750" s="10"/>
      <c r="T750"/>
    </row>
    <row r="751" spans="1:20" x14ac:dyDescent="0.3">
      <c r="A751" s="10"/>
      <c r="E751"/>
      <c r="F751" s="10"/>
      <c r="J751"/>
      <c r="K751" s="10"/>
      <c r="O751"/>
      <c r="P751" s="10"/>
      <c r="T751"/>
    </row>
    <row r="752" spans="1:20" x14ac:dyDescent="0.3">
      <c r="A752" s="10"/>
      <c r="E752"/>
      <c r="F752" s="10"/>
      <c r="J752"/>
      <c r="K752" s="10"/>
      <c r="O752"/>
      <c r="P752" s="10"/>
      <c r="T752"/>
    </row>
    <row r="753" spans="1:20" x14ac:dyDescent="0.3">
      <c r="A753" s="10"/>
      <c r="E753"/>
      <c r="F753" s="10"/>
      <c r="J753"/>
      <c r="K753" s="10"/>
      <c r="O753"/>
      <c r="P753" s="10"/>
      <c r="T753"/>
    </row>
    <row r="754" spans="1:20" x14ac:dyDescent="0.3">
      <c r="A754" s="10"/>
      <c r="E754"/>
      <c r="F754" s="10"/>
      <c r="J754"/>
      <c r="K754" s="10"/>
      <c r="O754"/>
      <c r="P754" s="10"/>
      <c r="T754"/>
    </row>
    <row r="755" spans="1:20" x14ac:dyDescent="0.3">
      <c r="A755" s="10"/>
      <c r="E755"/>
      <c r="F755" s="10"/>
      <c r="J755"/>
      <c r="K755" s="10"/>
      <c r="O755"/>
      <c r="P755" s="10"/>
      <c r="T755"/>
    </row>
    <row r="756" spans="1:20" x14ac:dyDescent="0.3">
      <c r="A756" s="10"/>
      <c r="E756"/>
      <c r="F756" s="10"/>
      <c r="J756"/>
      <c r="K756" s="10"/>
      <c r="O756"/>
      <c r="P756" s="10"/>
      <c r="T756"/>
    </row>
    <row r="757" spans="1:20" x14ac:dyDescent="0.3">
      <c r="A757" s="10"/>
      <c r="E757"/>
      <c r="F757" s="10"/>
      <c r="J757"/>
      <c r="K757" s="10"/>
      <c r="O757"/>
      <c r="P757" s="10"/>
      <c r="T757"/>
    </row>
    <row r="758" spans="1:20" x14ac:dyDescent="0.3">
      <c r="A758" s="10"/>
      <c r="E758"/>
      <c r="F758" s="10"/>
      <c r="J758"/>
      <c r="K758" s="10"/>
      <c r="O758"/>
      <c r="P758" s="10"/>
      <c r="T758"/>
    </row>
    <row r="759" spans="1:20" x14ac:dyDescent="0.3">
      <c r="A759" s="10"/>
      <c r="E759"/>
      <c r="F759" s="10"/>
      <c r="J759"/>
      <c r="K759" s="10"/>
      <c r="O759"/>
      <c r="P759" s="10"/>
      <c r="T759"/>
    </row>
    <row r="760" spans="1:20" x14ac:dyDescent="0.3">
      <c r="A760" s="10"/>
      <c r="E760"/>
      <c r="F760" s="10"/>
      <c r="J760"/>
      <c r="K760" s="10"/>
      <c r="O760"/>
      <c r="P760" s="10"/>
      <c r="T760"/>
    </row>
    <row r="761" spans="1:20" x14ac:dyDescent="0.3">
      <c r="A761" s="10"/>
      <c r="E761"/>
      <c r="F761" s="10"/>
      <c r="J761"/>
      <c r="K761" s="10"/>
      <c r="O761"/>
      <c r="P761" s="10"/>
      <c r="T761"/>
    </row>
    <row r="762" spans="1:20" x14ac:dyDescent="0.3">
      <c r="A762" s="10"/>
      <c r="E762"/>
      <c r="F762" s="10"/>
      <c r="J762"/>
      <c r="K762" s="10"/>
      <c r="O762"/>
      <c r="P762" s="10"/>
      <c r="T762"/>
    </row>
    <row r="763" spans="1:20" x14ac:dyDescent="0.3">
      <c r="A763" s="10"/>
      <c r="E763"/>
      <c r="F763" s="10"/>
      <c r="J763"/>
      <c r="K763" s="10"/>
      <c r="O763"/>
      <c r="P763" s="10"/>
      <c r="T763"/>
    </row>
    <row r="764" spans="1:20" x14ac:dyDescent="0.3">
      <c r="A764" s="10"/>
      <c r="E764"/>
      <c r="F764" s="10"/>
      <c r="J764"/>
      <c r="K764" s="10"/>
      <c r="O764"/>
      <c r="P764" s="10"/>
      <c r="T764"/>
    </row>
    <row r="765" spans="1:20" x14ac:dyDescent="0.3">
      <c r="A765" s="10"/>
      <c r="E765"/>
      <c r="F765" s="10"/>
      <c r="J765"/>
      <c r="K765" s="10"/>
      <c r="O765"/>
      <c r="P765" s="10"/>
      <c r="T765"/>
    </row>
    <row r="766" spans="1:20" x14ac:dyDescent="0.3">
      <c r="A766" s="10"/>
      <c r="E766"/>
      <c r="F766" s="10"/>
      <c r="J766"/>
      <c r="K766" s="10"/>
      <c r="O766"/>
      <c r="P766" s="10"/>
      <c r="T766"/>
    </row>
    <row r="767" spans="1:20" x14ac:dyDescent="0.3">
      <c r="A767" s="10"/>
      <c r="E767"/>
      <c r="F767" s="10"/>
      <c r="J767"/>
      <c r="K767" s="10"/>
      <c r="O767"/>
      <c r="P767" s="10"/>
      <c r="T767"/>
    </row>
    <row r="768" spans="1:20" x14ac:dyDescent="0.3">
      <c r="A768" s="10"/>
      <c r="E768"/>
      <c r="F768" s="10"/>
      <c r="J768"/>
      <c r="K768" s="10"/>
      <c r="O768"/>
      <c r="P768" s="10"/>
      <c r="T768"/>
    </row>
    <row r="769" spans="1:20" x14ac:dyDescent="0.3">
      <c r="A769" s="10"/>
      <c r="E769"/>
      <c r="F769" s="10"/>
      <c r="J769"/>
      <c r="K769" s="10"/>
      <c r="O769"/>
      <c r="P769" s="10"/>
      <c r="T769"/>
    </row>
    <row r="770" spans="1:20" x14ac:dyDescent="0.3">
      <c r="A770" s="10"/>
      <c r="E770"/>
      <c r="F770" s="10"/>
      <c r="J770"/>
      <c r="K770" s="10"/>
      <c r="O770"/>
      <c r="P770" s="10"/>
      <c r="T770"/>
    </row>
    <row r="771" spans="1:20" x14ac:dyDescent="0.3">
      <c r="A771" s="10"/>
      <c r="E771"/>
      <c r="F771" s="10"/>
      <c r="J771"/>
      <c r="K771" s="10"/>
      <c r="O771"/>
      <c r="P771" s="10"/>
      <c r="T771"/>
    </row>
    <row r="772" spans="1:20" x14ac:dyDescent="0.3">
      <c r="A772" s="10"/>
      <c r="E772"/>
      <c r="F772" s="10"/>
      <c r="J772"/>
      <c r="K772" s="10"/>
      <c r="O772"/>
      <c r="P772" s="10"/>
      <c r="T772"/>
    </row>
    <row r="773" spans="1:20" x14ac:dyDescent="0.3">
      <c r="A773" s="10"/>
      <c r="E773"/>
      <c r="F773" s="10"/>
      <c r="J773"/>
      <c r="K773" s="10"/>
      <c r="O773"/>
      <c r="P773" s="10"/>
      <c r="T773"/>
    </row>
    <row r="774" spans="1:20" x14ac:dyDescent="0.3">
      <c r="A774" s="10"/>
      <c r="E774"/>
      <c r="F774" s="10"/>
      <c r="J774"/>
      <c r="K774" s="10"/>
      <c r="O774"/>
      <c r="P774" s="10"/>
      <c r="T774"/>
    </row>
    <row r="775" spans="1:20" x14ac:dyDescent="0.3">
      <c r="A775" s="10"/>
      <c r="E775"/>
      <c r="F775" s="10"/>
      <c r="J775"/>
      <c r="K775" s="10"/>
      <c r="O775"/>
      <c r="P775" s="10"/>
      <c r="T775"/>
    </row>
    <row r="776" spans="1:20" x14ac:dyDescent="0.3">
      <c r="A776" s="10"/>
      <c r="E776"/>
      <c r="F776" s="10"/>
      <c r="J776"/>
      <c r="K776" s="10"/>
      <c r="O776"/>
      <c r="P776" s="10"/>
      <c r="T776"/>
    </row>
    <row r="777" spans="1:20" x14ac:dyDescent="0.3">
      <c r="A777" s="10"/>
      <c r="E777"/>
      <c r="F777" s="10"/>
      <c r="J777"/>
      <c r="K777" s="10"/>
      <c r="O777"/>
      <c r="P777" s="10"/>
      <c r="T777"/>
    </row>
    <row r="778" spans="1:20" x14ac:dyDescent="0.3">
      <c r="A778" s="10"/>
      <c r="E778"/>
      <c r="F778" s="10"/>
      <c r="J778"/>
      <c r="K778" s="10"/>
      <c r="O778"/>
      <c r="P778" s="10"/>
      <c r="T778"/>
    </row>
    <row r="779" spans="1:20" x14ac:dyDescent="0.3">
      <c r="A779" s="10"/>
      <c r="E779"/>
      <c r="F779" s="10"/>
      <c r="J779"/>
      <c r="K779" s="10"/>
      <c r="O779"/>
      <c r="P779" s="10"/>
      <c r="T779"/>
    </row>
    <row r="780" spans="1:20" x14ac:dyDescent="0.3">
      <c r="A780" s="10"/>
      <c r="E780"/>
      <c r="F780" s="10"/>
      <c r="J780"/>
      <c r="K780" s="10"/>
      <c r="O780"/>
      <c r="P780" s="10"/>
      <c r="T780"/>
    </row>
    <row r="781" spans="1:20" x14ac:dyDescent="0.3">
      <c r="A781" s="10"/>
      <c r="E781"/>
      <c r="F781" s="10"/>
      <c r="J781"/>
      <c r="K781" s="10"/>
      <c r="O781"/>
      <c r="P781" s="10"/>
      <c r="T781"/>
    </row>
    <row r="782" spans="1:20" x14ac:dyDescent="0.3">
      <c r="A782" s="10"/>
      <c r="E782"/>
      <c r="F782" s="10"/>
      <c r="J782"/>
      <c r="K782" s="10"/>
      <c r="O782"/>
      <c r="P782" s="10"/>
      <c r="T782"/>
    </row>
    <row r="783" spans="1:20" x14ac:dyDescent="0.3">
      <c r="A783" s="10"/>
      <c r="E783"/>
      <c r="F783" s="10"/>
      <c r="J783"/>
      <c r="K783" s="10"/>
      <c r="O783"/>
      <c r="P783" s="10"/>
      <c r="T783"/>
    </row>
    <row r="784" spans="1:20" x14ac:dyDescent="0.3">
      <c r="A784" s="10"/>
      <c r="E784"/>
      <c r="F784" s="10"/>
      <c r="J784"/>
      <c r="K784" s="10"/>
      <c r="O784"/>
      <c r="P784" s="10"/>
      <c r="T784"/>
    </row>
    <row r="785" spans="1:20" x14ac:dyDescent="0.3">
      <c r="A785" s="10"/>
      <c r="E785"/>
      <c r="F785" s="10"/>
      <c r="J785"/>
      <c r="K785" s="10"/>
      <c r="O785"/>
      <c r="P785" s="10"/>
      <c r="T785"/>
    </row>
    <row r="786" spans="1:20" x14ac:dyDescent="0.3">
      <c r="A786" s="10"/>
      <c r="E786"/>
      <c r="F786" s="10"/>
      <c r="J786"/>
      <c r="K786" s="10"/>
      <c r="O786"/>
      <c r="P786" s="10"/>
      <c r="T786"/>
    </row>
    <row r="787" spans="1:20" x14ac:dyDescent="0.3">
      <c r="A787" s="10"/>
      <c r="E787"/>
      <c r="F787" s="10"/>
      <c r="J787"/>
      <c r="K787" s="10"/>
      <c r="O787"/>
      <c r="P787" s="10"/>
      <c r="T787"/>
    </row>
    <row r="788" spans="1:20" x14ac:dyDescent="0.3">
      <c r="A788" s="10"/>
      <c r="E788"/>
      <c r="F788" s="10"/>
      <c r="J788"/>
      <c r="K788" s="10"/>
      <c r="O788"/>
      <c r="P788" s="10"/>
      <c r="T788"/>
    </row>
    <row r="789" spans="1:20" x14ac:dyDescent="0.3">
      <c r="A789" s="10"/>
      <c r="E789"/>
      <c r="F789" s="10"/>
      <c r="J789"/>
      <c r="K789" s="10"/>
      <c r="O789"/>
      <c r="P789" s="10"/>
      <c r="T789"/>
    </row>
    <row r="790" spans="1:20" x14ac:dyDescent="0.3">
      <c r="A790" s="10"/>
      <c r="E790"/>
      <c r="F790" s="10"/>
      <c r="J790"/>
      <c r="K790" s="10"/>
      <c r="O790"/>
      <c r="P790" s="10"/>
      <c r="T790"/>
    </row>
    <row r="791" spans="1:20" x14ac:dyDescent="0.3">
      <c r="A791" s="10"/>
      <c r="E791"/>
      <c r="F791" s="10"/>
      <c r="J791"/>
      <c r="K791" s="10"/>
      <c r="O791"/>
      <c r="P791" s="10"/>
      <c r="T791"/>
    </row>
    <row r="792" spans="1:20" x14ac:dyDescent="0.3">
      <c r="A792" s="10"/>
      <c r="E792"/>
      <c r="F792" s="10"/>
      <c r="J792"/>
      <c r="K792" s="10"/>
      <c r="O792"/>
      <c r="P792" s="10"/>
      <c r="T792"/>
    </row>
    <row r="793" spans="1:20" x14ac:dyDescent="0.3">
      <c r="A793" s="10"/>
      <c r="E793"/>
      <c r="F793" s="10"/>
      <c r="J793"/>
      <c r="K793" s="10"/>
      <c r="O793"/>
      <c r="P793" s="10"/>
      <c r="T793"/>
    </row>
    <row r="794" spans="1:20" x14ac:dyDescent="0.3">
      <c r="A794" s="10"/>
      <c r="E794"/>
      <c r="F794" s="10"/>
      <c r="J794"/>
      <c r="K794" s="10"/>
      <c r="O794"/>
      <c r="P794" s="10"/>
      <c r="T794"/>
    </row>
    <row r="795" spans="1:20" x14ac:dyDescent="0.3">
      <c r="A795" s="10"/>
      <c r="E795"/>
      <c r="F795" s="10"/>
      <c r="J795"/>
      <c r="K795" s="10"/>
      <c r="O795"/>
      <c r="P795" s="10"/>
      <c r="T795"/>
    </row>
    <row r="796" spans="1:20" x14ac:dyDescent="0.3">
      <c r="A796" s="10"/>
      <c r="E796"/>
      <c r="F796" s="10"/>
      <c r="J796"/>
      <c r="K796" s="10"/>
      <c r="O796"/>
      <c r="P796" s="10"/>
      <c r="T796"/>
    </row>
    <row r="797" spans="1:20" x14ac:dyDescent="0.3">
      <c r="A797" s="10"/>
      <c r="E797"/>
      <c r="F797" s="10"/>
      <c r="J797"/>
      <c r="K797" s="10"/>
      <c r="O797"/>
      <c r="P797" s="10"/>
      <c r="T797"/>
    </row>
    <row r="798" spans="1:20" x14ac:dyDescent="0.3">
      <c r="A798" s="10"/>
      <c r="E798"/>
      <c r="F798" s="10"/>
      <c r="J798"/>
      <c r="K798" s="10"/>
      <c r="O798"/>
      <c r="P798" s="10"/>
      <c r="T798"/>
    </row>
    <row r="799" spans="1:20" x14ac:dyDescent="0.3">
      <c r="A799" s="10"/>
      <c r="E799"/>
      <c r="F799" s="10"/>
      <c r="J799"/>
      <c r="K799" s="10"/>
      <c r="O799"/>
      <c r="P799" s="10"/>
      <c r="T799"/>
    </row>
    <row r="800" spans="1:20" x14ac:dyDescent="0.3">
      <c r="A800" s="10"/>
      <c r="E800"/>
      <c r="F800" s="10"/>
      <c r="J800"/>
      <c r="K800" s="10"/>
      <c r="O800"/>
      <c r="P800" s="10"/>
      <c r="T800"/>
    </row>
    <row r="801" spans="1:20" x14ac:dyDescent="0.3">
      <c r="A801" s="10"/>
      <c r="E801"/>
      <c r="F801" s="10"/>
      <c r="J801"/>
      <c r="K801" s="10"/>
      <c r="O801"/>
      <c r="P801" s="10"/>
      <c r="T801"/>
    </row>
    <row r="802" spans="1:20" x14ac:dyDescent="0.3">
      <c r="A802" s="10"/>
      <c r="E802"/>
      <c r="F802" s="10"/>
      <c r="J802"/>
      <c r="K802" s="10"/>
      <c r="O802"/>
      <c r="P802" s="10"/>
      <c r="T802"/>
    </row>
    <row r="803" spans="1:20" x14ac:dyDescent="0.3">
      <c r="A803" s="10"/>
      <c r="E803"/>
      <c r="F803" s="10"/>
      <c r="J803"/>
      <c r="K803" s="10"/>
      <c r="O803"/>
      <c r="P803" s="10"/>
      <c r="T803"/>
    </row>
    <row r="804" spans="1:20" x14ac:dyDescent="0.3">
      <c r="A804" s="10"/>
      <c r="E804"/>
      <c r="F804" s="10"/>
      <c r="J804"/>
      <c r="K804" s="10"/>
      <c r="O804"/>
      <c r="P804" s="10"/>
      <c r="T804"/>
    </row>
    <row r="805" spans="1:20" x14ac:dyDescent="0.3">
      <c r="A805" s="10"/>
      <c r="E805"/>
      <c r="F805" s="10"/>
      <c r="J805"/>
      <c r="K805" s="10"/>
      <c r="O805"/>
      <c r="P805" s="10"/>
      <c r="T805"/>
    </row>
    <row r="806" spans="1:20" x14ac:dyDescent="0.3">
      <c r="A806" s="10"/>
      <c r="E806"/>
      <c r="F806" s="10"/>
      <c r="J806"/>
      <c r="K806" s="10"/>
      <c r="O806"/>
      <c r="P806" s="10"/>
      <c r="T806"/>
    </row>
    <row r="807" spans="1:20" x14ac:dyDescent="0.3">
      <c r="A807" s="10"/>
      <c r="E807"/>
      <c r="F807" s="10"/>
      <c r="J807"/>
      <c r="K807" s="10"/>
      <c r="O807"/>
      <c r="P807" s="10"/>
      <c r="T807"/>
    </row>
    <row r="808" spans="1:20" x14ac:dyDescent="0.3">
      <c r="A808" s="10"/>
      <c r="E808"/>
      <c r="F808" s="10"/>
      <c r="J808"/>
      <c r="K808" s="10"/>
      <c r="O808"/>
      <c r="P808" s="10"/>
      <c r="T808"/>
    </row>
    <row r="809" spans="1:20" x14ac:dyDescent="0.3">
      <c r="A809" s="10"/>
      <c r="E809"/>
      <c r="F809" s="10"/>
      <c r="J809"/>
      <c r="K809" s="10"/>
      <c r="O809"/>
      <c r="P809" s="10"/>
      <c r="T809"/>
    </row>
    <row r="810" spans="1:20" x14ac:dyDescent="0.3">
      <c r="A810" s="10"/>
      <c r="E810"/>
      <c r="F810" s="10"/>
      <c r="J810"/>
      <c r="K810" s="10"/>
      <c r="O810"/>
      <c r="P810" s="10"/>
      <c r="T810"/>
    </row>
    <row r="811" spans="1:20" x14ac:dyDescent="0.3">
      <c r="A811" s="10"/>
      <c r="E811"/>
      <c r="F811" s="10"/>
      <c r="J811"/>
      <c r="K811" s="10"/>
      <c r="O811"/>
      <c r="P811" s="10"/>
      <c r="T811"/>
    </row>
    <row r="812" spans="1:20" x14ac:dyDescent="0.3">
      <c r="A812" s="10"/>
      <c r="E812"/>
      <c r="F812" s="10"/>
      <c r="J812"/>
      <c r="K812" s="10"/>
      <c r="O812"/>
      <c r="P812" s="10"/>
      <c r="T812"/>
    </row>
    <row r="813" spans="1:20" x14ac:dyDescent="0.3">
      <c r="A813" s="10"/>
      <c r="E813"/>
      <c r="F813" s="10"/>
      <c r="J813"/>
      <c r="K813" s="10"/>
      <c r="O813"/>
      <c r="P813" s="10"/>
      <c r="T813"/>
    </row>
    <row r="814" spans="1:20" x14ac:dyDescent="0.3">
      <c r="A814" s="10"/>
      <c r="E814"/>
      <c r="F814" s="10"/>
      <c r="J814"/>
      <c r="K814" s="10"/>
      <c r="O814"/>
      <c r="P814" s="10"/>
      <c r="T814"/>
    </row>
    <row r="815" spans="1:20" x14ac:dyDescent="0.3">
      <c r="A815" s="10"/>
      <c r="E815"/>
      <c r="F815" s="10"/>
      <c r="J815"/>
      <c r="K815" s="10"/>
      <c r="O815"/>
      <c r="P815" s="10"/>
      <c r="T815"/>
    </row>
    <row r="816" spans="1:20" x14ac:dyDescent="0.3">
      <c r="A816" s="10"/>
      <c r="E816"/>
      <c r="F816" s="10"/>
      <c r="J816"/>
      <c r="K816" s="10"/>
      <c r="O816"/>
      <c r="P816" s="10"/>
      <c r="T816"/>
    </row>
    <row r="817" spans="1:20" x14ac:dyDescent="0.3">
      <c r="A817" s="10"/>
      <c r="E817"/>
      <c r="F817" s="10"/>
      <c r="J817"/>
      <c r="K817" s="10"/>
      <c r="O817"/>
      <c r="P817" s="10"/>
      <c r="T817"/>
    </row>
    <row r="818" spans="1:20" x14ac:dyDescent="0.3">
      <c r="A818" s="10"/>
      <c r="E818"/>
      <c r="F818" s="10"/>
      <c r="J818"/>
      <c r="K818" s="10"/>
      <c r="O818"/>
      <c r="P818" s="10"/>
      <c r="T818"/>
    </row>
    <row r="819" spans="1:20" x14ac:dyDescent="0.3">
      <c r="A819" s="10"/>
      <c r="E819"/>
      <c r="F819" s="10"/>
      <c r="J819"/>
      <c r="K819" s="10"/>
      <c r="O819"/>
      <c r="P819" s="10"/>
      <c r="T819"/>
    </row>
    <row r="820" spans="1:20" x14ac:dyDescent="0.3">
      <c r="A820" s="10"/>
      <c r="E820"/>
      <c r="F820" s="10"/>
      <c r="J820"/>
      <c r="K820" s="10"/>
      <c r="O820"/>
      <c r="P820" s="10"/>
      <c r="T820"/>
    </row>
    <row r="821" spans="1:20" x14ac:dyDescent="0.3">
      <c r="A821" s="10"/>
      <c r="E821"/>
      <c r="F821" s="10"/>
      <c r="J821"/>
      <c r="K821" s="10"/>
      <c r="O821"/>
      <c r="P821" s="10"/>
      <c r="T821"/>
    </row>
    <row r="822" spans="1:20" x14ac:dyDescent="0.3">
      <c r="A822" s="10"/>
      <c r="E822"/>
      <c r="F822" s="10"/>
      <c r="J822"/>
      <c r="K822" s="10"/>
      <c r="O822"/>
      <c r="P822" s="10"/>
      <c r="T822"/>
    </row>
    <row r="823" spans="1:20" x14ac:dyDescent="0.3">
      <c r="A823" s="10"/>
      <c r="E823"/>
      <c r="F823" s="10"/>
      <c r="J823"/>
      <c r="K823" s="10"/>
      <c r="O823"/>
      <c r="P823" s="10"/>
      <c r="T823"/>
    </row>
    <row r="824" spans="1:20" x14ac:dyDescent="0.3">
      <c r="A824" s="10"/>
      <c r="E824"/>
      <c r="F824" s="10"/>
      <c r="J824"/>
      <c r="K824" s="10"/>
      <c r="O824"/>
      <c r="P824" s="10"/>
      <c r="T824"/>
    </row>
    <row r="825" spans="1:20" x14ac:dyDescent="0.3">
      <c r="A825" s="10"/>
      <c r="E825"/>
      <c r="F825" s="10"/>
      <c r="J825"/>
      <c r="K825" s="10"/>
      <c r="O825"/>
      <c r="P825" s="10"/>
      <c r="T825"/>
    </row>
    <row r="826" spans="1:20" x14ac:dyDescent="0.3">
      <c r="A826" s="10"/>
      <c r="E826"/>
      <c r="F826" s="10"/>
      <c r="J826"/>
      <c r="K826" s="10"/>
      <c r="O826"/>
      <c r="P826" s="10"/>
      <c r="T826"/>
    </row>
    <row r="827" spans="1:20" x14ac:dyDescent="0.3">
      <c r="A827" s="10"/>
      <c r="E827"/>
      <c r="F827" s="10"/>
      <c r="J827"/>
      <c r="K827" s="10"/>
      <c r="O827"/>
      <c r="P827" s="10"/>
      <c r="T827"/>
    </row>
    <row r="828" spans="1:20" x14ac:dyDescent="0.3">
      <c r="A828" s="10"/>
      <c r="E828"/>
      <c r="F828" s="10"/>
      <c r="J828"/>
      <c r="K828" s="10"/>
      <c r="O828"/>
      <c r="P828" s="10"/>
      <c r="T828"/>
    </row>
    <row r="829" spans="1:20" x14ac:dyDescent="0.3">
      <c r="A829" s="10"/>
      <c r="E829"/>
      <c r="F829" s="10"/>
      <c r="J829"/>
      <c r="K829" s="10"/>
      <c r="O829"/>
      <c r="P829" s="10"/>
      <c r="T829"/>
    </row>
    <row r="830" spans="1:20" x14ac:dyDescent="0.3">
      <c r="A830" s="10"/>
      <c r="E830"/>
      <c r="F830" s="10"/>
      <c r="J830"/>
      <c r="K830" s="10"/>
      <c r="O830"/>
      <c r="P830" s="10"/>
      <c r="T830"/>
    </row>
    <row r="831" spans="1:20" x14ac:dyDescent="0.3">
      <c r="A831" s="10"/>
      <c r="E831"/>
      <c r="F831" s="10"/>
      <c r="J831"/>
      <c r="K831" s="10"/>
      <c r="O831"/>
      <c r="P831" s="10"/>
      <c r="T831"/>
    </row>
    <row r="832" spans="1:20" x14ac:dyDescent="0.3">
      <c r="A832" s="10"/>
      <c r="E832"/>
      <c r="F832" s="10"/>
      <c r="J832"/>
      <c r="K832" s="10"/>
      <c r="O832"/>
      <c r="P832" s="10"/>
      <c r="T832"/>
    </row>
    <row r="833" spans="1:20" x14ac:dyDescent="0.3">
      <c r="A833" s="10"/>
      <c r="E833"/>
      <c r="F833" s="10"/>
      <c r="J833"/>
      <c r="K833" s="10"/>
      <c r="O833"/>
      <c r="P833" s="10"/>
      <c r="T833"/>
    </row>
    <row r="834" spans="1:20" x14ac:dyDescent="0.3">
      <c r="A834" s="10"/>
      <c r="E834"/>
      <c r="F834" s="10"/>
      <c r="J834"/>
      <c r="K834" s="10"/>
      <c r="O834"/>
      <c r="P834" s="10"/>
      <c r="T834"/>
    </row>
    <row r="835" spans="1:20" x14ac:dyDescent="0.3">
      <c r="A835" s="10"/>
      <c r="E835"/>
      <c r="F835" s="10"/>
      <c r="J835"/>
      <c r="K835" s="10"/>
      <c r="O835"/>
      <c r="P835" s="10"/>
      <c r="T835"/>
    </row>
    <row r="836" spans="1:20" x14ac:dyDescent="0.3">
      <c r="A836" s="10"/>
      <c r="E836"/>
      <c r="F836" s="10"/>
      <c r="J836"/>
      <c r="K836" s="10"/>
      <c r="O836"/>
      <c r="P836" s="10"/>
      <c r="T836"/>
    </row>
    <row r="837" spans="1:20" x14ac:dyDescent="0.3">
      <c r="A837" s="10"/>
      <c r="E837"/>
      <c r="F837" s="10"/>
      <c r="J837"/>
      <c r="K837" s="10"/>
      <c r="O837"/>
      <c r="P837" s="10"/>
      <c r="T837"/>
    </row>
    <row r="838" spans="1:20" x14ac:dyDescent="0.3">
      <c r="A838" s="10"/>
      <c r="E838"/>
      <c r="F838" s="10"/>
      <c r="J838"/>
      <c r="K838" s="10"/>
      <c r="O838"/>
      <c r="P838" s="10"/>
      <c r="T838"/>
    </row>
    <row r="839" spans="1:20" x14ac:dyDescent="0.3">
      <c r="A839" s="10"/>
      <c r="E839"/>
      <c r="F839" s="10"/>
      <c r="J839"/>
      <c r="K839" s="10"/>
      <c r="O839"/>
      <c r="P839" s="10"/>
      <c r="T839"/>
    </row>
    <row r="840" spans="1:20" x14ac:dyDescent="0.3">
      <c r="A840" s="10"/>
      <c r="E840"/>
      <c r="F840" s="10"/>
      <c r="J840"/>
      <c r="K840" s="10"/>
      <c r="O840"/>
      <c r="P840" s="10"/>
      <c r="T840"/>
    </row>
    <row r="841" spans="1:20" x14ac:dyDescent="0.3">
      <c r="A841" s="10"/>
      <c r="E841"/>
      <c r="F841" s="10"/>
      <c r="J841"/>
      <c r="K841" s="10"/>
      <c r="O841"/>
      <c r="P841" s="10"/>
      <c r="T841"/>
    </row>
    <row r="842" spans="1:20" x14ac:dyDescent="0.3">
      <c r="A842" s="10"/>
      <c r="E842"/>
      <c r="F842" s="10"/>
      <c r="J842"/>
      <c r="K842" s="10"/>
      <c r="O842"/>
      <c r="P842" s="10"/>
      <c r="T842"/>
    </row>
    <row r="843" spans="1:20" x14ac:dyDescent="0.3">
      <c r="A843" s="10"/>
      <c r="E843"/>
      <c r="F843" s="10"/>
      <c r="J843"/>
      <c r="K843" s="10"/>
      <c r="O843"/>
      <c r="P843" s="10"/>
      <c r="T843"/>
    </row>
    <row r="844" spans="1:20" x14ac:dyDescent="0.3">
      <c r="A844" s="10"/>
      <c r="E844"/>
      <c r="F844" s="10"/>
      <c r="J844"/>
      <c r="K844" s="10"/>
      <c r="O844"/>
      <c r="P844" s="10"/>
      <c r="T844"/>
    </row>
    <row r="845" spans="1:20" x14ac:dyDescent="0.3">
      <c r="A845" s="10"/>
      <c r="E845"/>
      <c r="F845" s="10"/>
      <c r="J845"/>
      <c r="K845" s="10"/>
      <c r="O845"/>
      <c r="P845" s="10"/>
      <c r="T845"/>
    </row>
    <row r="846" spans="1:20" x14ac:dyDescent="0.3">
      <c r="A846" s="10"/>
      <c r="E846"/>
      <c r="F846" s="10"/>
      <c r="J846"/>
      <c r="K846" s="10"/>
      <c r="O846"/>
      <c r="P846" s="10"/>
      <c r="T846"/>
    </row>
    <row r="847" spans="1:20" x14ac:dyDescent="0.3">
      <c r="A847" s="10"/>
      <c r="E847"/>
      <c r="F847" s="10"/>
      <c r="J847"/>
      <c r="K847" s="10"/>
      <c r="O847"/>
      <c r="P847" s="10"/>
      <c r="T847"/>
    </row>
    <row r="848" spans="1:20" x14ac:dyDescent="0.3">
      <c r="A848" s="10"/>
      <c r="E848"/>
      <c r="F848" s="10"/>
      <c r="J848"/>
      <c r="K848" s="10"/>
      <c r="O848"/>
      <c r="P848" s="10"/>
      <c r="T848"/>
    </row>
    <row r="849" spans="1:20" x14ac:dyDescent="0.3">
      <c r="A849" s="10"/>
      <c r="E849"/>
      <c r="F849" s="10"/>
      <c r="J849"/>
      <c r="K849" s="10"/>
      <c r="O849"/>
      <c r="P849" s="10"/>
      <c r="T849"/>
    </row>
    <row r="850" spans="1:20" x14ac:dyDescent="0.3">
      <c r="A850" s="10"/>
      <c r="E850"/>
      <c r="F850" s="10"/>
      <c r="J850"/>
      <c r="K850" s="10"/>
      <c r="O850"/>
      <c r="P850" s="10"/>
      <c r="T850"/>
    </row>
    <row r="851" spans="1:20" x14ac:dyDescent="0.3">
      <c r="A851" s="10"/>
      <c r="E851"/>
      <c r="F851" s="10"/>
      <c r="J851"/>
      <c r="K851" s="10"/>
      <c r="O851"/>
      <c r="P851" s="10"/>
      <c r="T851"/>
    </row>
    <row r="852" spans="1:20" x14ac:dyDescent="0.3">
      <c r="A852" s="10"/>
      <c r="E852"/>
      <c r="F852" s="10"/>
      <c r="J852"/>
      <c r="K852" s="10"/>
      <c r="O852"/>
      <c r="P852" s="10"/>
      <c r="T852"/>
    </row>
    <row r="853" spans="1:20" x14ac:dyDescent="0.3">
      <c r="A853" s="10"/>
      <c r="E853"/>
      <c r="F853" s="10"/>
      <c r="J853"/>
      <c r="K853" s="10"/>
      <c r="O853"/>
      <c r="P853" s="10"/>
      <c r="T853"/>
    </row>
    <row r="854" spans="1:20" x14ac:dyDescent="0.3">
      <c r="A854" s="10"/>
      <c r="E854"/>
      <c r="F854" s="10"/>
      <c r="J854"/>
      <c r="K854" s="10"/>
      <c r="O854"/>
      <c r="P854" s="10"/>
      <c r="T854"/>
    </row>
    <row r="855" spans="1:20" x14ac:dyDescent="0.3">
      <c r="A855" s="10"/>
      <c r="E855"/>
      <c r="F855" s="10"/>
      <c r="J855"/>
      <c r="K855" s="10"/>
      <c r="O855"/>
      <c r="P855" s="10"/>
      <c r="T855"/>
    </row>
    <row r="856" spans="1:20" x14ac:dyDescent="0.3">
      <c r="A856" s="10"/>
      <c r="E856"/>
      <c r="F856" s="10"/>
      <c r="J856"/>
      <c r="K856" s="10"/>
      <c r="O856"/>
      <c r="P856" s="10"/>
      <c r="T856"/>
    </row>
    <row r="857" spans="1:20" x14ac:dyDescent="0.3">
      <c r="A857" s="10"/>
      <c r="E857"/>
      <c r="F857" s="10"/>
      <c r="J857"/>
      <c r="K857" s="10"/>
      <c r="O857"/>
      <c r="P857" s="10"/>
      <c r="T857"/>
    </row>
    <row r="858" spans="1:20" x14ac:dyDescent="0.3">
      <c r="A858" s="10"/>
      <c r="E858"/>
      <c r="F858" s="10"/>
      <c r="J858"/>
      <c r="K858" s="10"/>
      <c r="O858"/>
      <c r="P858" s="10"/>
      <c r="T858"/>
    </row>
    <row r="859" spans="1:20" x14ac:dyDescent="0.3">
      <c r="A859" s="10"/>
      <c r="E859"/>
      <c r="F859" s="10"/>
      <c r="J859"/>
      <c r="K859" s="10"/>
      <c r="O859"/>
      <c r="P859" s="10"/>
      <c r="T859"/>
    </row>
    <row r="860" spans="1:20" x14ac:dyDescent="0.3">
      <c r="A860" s="10"/>
      <c r="E860"/>
      <c r="F860" s="10"/>
      <c r="J860"/>
      <c r="K860" s="10"/>
      <c r="O860"/>
      <c r="P860" s="10"/>
      <c r="T860"/>
    </row>
    <row r="861" spans="1:20" x14ac:dyDescent="0.3">
      <c r="A861" s="10"/>
      <c r="E861"/>
      <c r="F861" s="10"/>
      <c r="J861"/>
      <c r="K861" s="10"/>
      <c r="O861"/>
      <c r="P861" s="10"/>
      <c r="T861"/>
    </row>
    <row r="862" spans="1:20" x14ac:dyDescent="0.3">
      <c r="A862" s="10"/>
      <c r="E862"/>
      <c r="F862" s="10"/>
      <c r="J862"/>
      <c r="K862" s="10"/>
      <c r="O862"/>
      <c r="P862" s="10"/>
      <c r="T862"/>
    </row>
    <row r="863" spans="1:20" x14ac:dyDescent="0.3">
      <c r="A863" s="10"/>
      <c r="E863"/>
      <c r="F863" s="10"/>
      <c r="J863"/>
      <c r="K863" s="10"/>
      <c r="O863"/>
      <c r="P863" s="10"/>
      <c r="T863"/>
    </row>
    <row r="864" spans="1:20" x14ac:dyDescent="0.3">
      <c r="A864" s="10"/>
      <c r="E864"/>
      <c r="F864" s="10"/>
      <c r="J864"/>
      <c r="K864" s="10"/>
      <c r="O864"/>
      <c r="P864" s="10"/>
      <c r="T864"/>
    </row>
    <row r="865" spans="1:20" x14ac:dyDescent="0.3">
      <c r="A865" s="10"/>
      <c r="E865"/>
      <c r="F865" s="10"/>
      <c r="J865"/>
      <c r="K865" s="10"/>
      <c r="O865"/>
      <c r="P865" s="10"/>
      <c r="T865"/>
    </row>
    <row r="866" spans="1:20" x14ac:dyDescent="0.3">
      <c r="A866" s="10"/>
      <c r="E866"/>
      <c r="F866" s="10"/>
      <c r="J866"/>
      <c r="K866" s="10"/>
      <c r="O866"/>
      <c r="P866" s="10"/>
      <c r="T866"/>
    </row>
    <row r="867" spans="1:20" x14ac:dyDescent="0.3">
      <c r="A867" s="10"/>
      <c r="E867"/>
      <c r="F867" s="10"/>
      <c r="J867"/>
      <c r="K867" s="10"/>
      <c r="O867"/>
      <c r="P867" s="10"/>
      <c r="T867"/>
    </row>
    <row r="868" spans="1:20" x14ac:dyDescent="0.3">
      <c r="A868" s="10"/>
      <c r="E868"/>
      <c r="F868" s="10"/>
      <c r="J868"/>
      <c r="K868" s="10"/>
      <c r="O868"/>
      <c r="P868" s="10"/>
      <c r="T868"/>
    </row>
    <row r="869" spans="1:20" x14ac:dyDescent="0.3">
      <c r="A869" s="10"/>
      <c r="E869"/>
      <c r="F869" s="10"/>
      <c r="J869"/>
      <c r="K869" s="10"/>
      <c r="O869"/>
      <c r="P869" s="10"/>
      <c r="T869"/>
    </row>
    <row r="870" spans="1:20" x14ac:dyDescent="0.3">
      <c r="A870" s="10"/>
      <c r="E870"/>
      <c r="F870" s="10"/>
      <c r="J870"/>
      <c r="K870" s="10"/>
      <c r="O870"/>
      <c r="P870" s="10"/>
      <c r="T870"/>
    </row>
    <row r="871" spans="1:20" x14ac:dyDescent="0.3">
      <c r="A871" s="10"/>
      <c r="E871"/>
      <c r="F871" s="10"/>
      <c r="J871"/>
      <c r="K871" s="10"/>
      <c r="O871"/>
      <c r="P871" s="10"/>
      <c r="T871"/>
    </row>
    <row r="872" spans="1:20" x14ac:dyDescent="0.3">
      <c r="A872" s="10"/>
      <c r="E872"/>
      <c r="F872" s="10"/>
      <c r="J872"/>
      <c r="K872" s="10"/>
      <c r="O872"/>
      <c r="P872" s="10"/>
      <c r="T872"/>
    </row>
    <row r="873" spans="1:20" x14ac:dyDescent="0.3">
      <c r="A873" s="10"/>
      <c r="E873"/>
      <c r="F873" s="10"/>
      <c r="J873"/>
      <c r="K873" s="10"/>
      <c r="O873"/>
      <c r="P873" s="10"/>
      <c r="T873"/>
    </row>
    <row r="874" spans="1:20" x14ac:dyDescent="0.3">
      <c r="A874" s="10"/>
      <c r="E874"/>
      <c r="F874" s="10"/>
      <c r="J874"/>
      <c r="K874" s="10"/>
      <c r="O874"/>
      <c r="P874" s="10"/>
      <c r="T874"/>
    </row>
    <row r="875" spans="1:20" x14ac:dyDescent="0.3">
      <c r="A875" s="10"/>
      <c r="E875"/>
      <c r="F875" s="10"/>
      <c r="J875"/>
      <c r="K875" s="10"/>
      <c r="O875"/>
      <c r="P875" s="10"/>
      <c r="T875"/>
    </row>
    <row r="876" spans="1:20" x14ac:dyDescent="0.3">
      <c r="A876" s="10"/>
      <c r="E876"/>
      <c r="F876" s="10"/>
      <c r="J876"/>
      <c r="K876" s="10"/>
      <c r="O876"/>
      <c r="P876" s="10"/>
      <c r="T876"/>
    </row>
    <row r="877" spans="1:20" x14ac:dyDescent="0.3">
      <c r="A877" s="10"/>
      <c r="E877"/>
      <c r="F877" s="10"/>
      <c r="J877"/>
      <c r="K877" s="10"/>
      <c r="O877"/>
      <c r="P877" s="10"/>
      <c r="T877"/>
    </row>
    <row r="878" spans="1:20" x14ac:dyDescent="0.3">
      <c r="A878" s="10"/>
      <c r="E878"/>
      <c r="F878" s="10"/>
      <c r="J878"/>
      <c r="K878" s="10"/>
      <c r="O878"/>
      <c r="P878" s="10"/>
      <c r="T878"/>
    </row>
    <row r="879" spans="1:20" x14ac:dyDescent="0.3">
      <c r="A879" s="10"/>
      <c r="E879"/>
      <c r="F879" s="10"/>
      <c r="J879"/>
      <c r="K879" s="10"/>
      <c r="O879"/>
      <c r="P879" s="10"/>
      <c r="T879"/>
    </row>
    <row r="880" spans="1:20" x14ac:dyDescent="0.3">
      <c r="A880" s="10"/>
      <c r="E880"/>
      <c r="F880" s="10"/>
      <c r="J880"/>
      <c r="K880" s="10"/>
      <c r="O880"/>
      <c r="P880" s="10"/>
      <c r="T880"/>
    </row>
    <row r="881" spans="1:20" x14ac:dyDescent="0.3">
      <c r="A881" s="10"/>
      <c r="E881"/>
      <c r="F881" s="10"/>
      <c r="J881"/>
      <c r="K881" s="10"/>
      <c r="O881"/>
      <c r="P881" s="10"/>
      <c r="T881"/>
    </row>
    <row r="882" spans="1:20" x14ac:dyDescent="0.3">
      <c r="A882" s="10"/>
      <c r="E882"/>
      <c r="F882" s="10"/>
      <c r="J882"/>
      <c r="K882" s="10"/>
      <c r="O882"/>
      <c r="P882" s="10"/>
      <c r="T882"/>
    </row>
    <row r="883" spans="1:20" x14ac:dyDescent="0.3">
      <c r="A883" s="10"/>
      <c r="E883"/>
      <c r="F883" s="10"/>
      <c r="J883"/>
      <c r="K883" s="10"/>
      <c r="O883"/>
      <c r="P883" s="10"/>
      <c r="T883"/>
    </row>
    <row r="884" spans="1:20" x14ac:dyDescent="0.3">
      <c r="A884" s="10"/>
      <c r="E884"/>
      <c r="F884" s="10"/>
      <c r="J884"/>
      <c r="K884" s="10"/>
      <c r="O884"/>
      <c r="P884" s="10"/>
      <c r="T884"/>
    </row>
    <row r="885" spans="1:20" x14ac:dyDescent="0.3">
      <c r="A885" s="10"/>
      <c r="E885"/>
      <c r="F885" s="10"/>
      <c r="J885"/>
      <c r="K885" s="10"/>
      <c r="O885"/>
      <c r="P885" s="10"/>
      <c r="T885"/>
    </row>
    <row r="886" spans="1:20" x14ac:dyDescent="0.3">
      <c r="A886" s="10"/>
      <c r="E886"/>
      <c r="F886" s="10"/>
      <c r="J886"/>
      <c r="K886" s="10"/>
      <c r="O886"/>
      <c r="P886" s="10"/>
      <c r="T886"/>
    </row>
    <row r="887" spans="1:20" x14ac:dyDescent="0.3">
      <c r="A887" s="10"/>
      <c r="E887"/>
      <c r="F887" s="10"/>
      <c r="J887"/>
      <c r="K887" s="10"/>
      <c r="O887"/>
      <c r="P887" s="10"/>
      <c r="T887"/>
    </row>
    <row r="888" spans="1:20" x14ac:dyDescent="0.3">
      <c r="A888" s="10"/>
      <c r="E888"/>
      <c r="F888" s="10"/>
      <c r="J888"/>
      <c r="K888" s="10"/>
      <c r="O888"/>
      <c r="P888" s="10"/>
      <c r="T888"/>
    </row>
    <row r="889" spans="1:20" x14ac:dyDescent="0.3">
      <c r="A889" s="10"/>
      <c r="E889"/>
      <c r="F889" s="10"/>
      <c r="J889"/>
      <c r="K889" s="10"/>
      <c r="O889"/>
      <c r="P889" s="10"/>
      <c r="T889"/>
    </row>
    <row r="890" spans="1:20" x14ac:dyDescent="0.3">
      <c r="A890" s="10"/>
      <c r="E890"/>
      <c r="F890" s="10"/>
      <c r="J890"/>
      <c r="K890" s="10"/>
      <c r="O890"/>
      <c r="P890" s="10"/>
      <c r="T890"/>
    </row>
    <row r="891" spans="1:20" x14ac:dyDescent="0.3">
      <c r="A891" s="10"/>
      <c r="E891"/>
      <c r="F891" s="10"/>
      <c r="J891"/>
      <c r="K891" s="10"/>
      <c r="O891"/>
      <c r="P891" s="10"/>
      <c r="T891"/>
    </row>
    <row r="892" spans="1:20" x14ac:dyDescent="0.3">
      <c r="A892" s="10"/>
      <c r="E892"/>
      <c r="F892" s="10"/>
      <c r="J892"/>
      <c r="K892" s="10"/>
      <c r="O892"/>
      <c r="P892" s="10"/>
      <c r="T892"/>
    </row>
    <row r="893" spans="1:20" x14ac:dyDescent="0.3">
      <c r="A893" s="10"/>
      <c r="E893"/>
      <c r="F893" s="10"/>
      <c r="J893"/>
      <c r="K893" s="10"/>
      <c r="O893"/>
      <c r="P893" s="10"/>
      <c r="T893"/>
    </row>
    <row r="894" spans="1:20" x14ac:dyDescent="0.3">
      <c r="A894" s="10"/>
      <c r="E894"/>
      <c r="F894" s="10"/>
      <c r="J894"/>
      <c r="K894" s="10"/>
      <c r="O894"/>
      <c r="P894" s="10"/>
      <c r="T894"/>
    </row>
    <row r="895" spans="1:20" x14ac:dyDescent="0.3">
      <c r="A895" s="10"/>
      <c r="E895"/>
      <c r="F895" s="10"/>
      <c r="J895"/>
      <c r="K895" s="10"/>
      <c r="O895"/>
      <c r="P895" s="10"/>
      <c r="T895"/>
    </row>
    <row r="896" spans="1:20" x14ac:dyDescent="0.3">
      <c r="A896" s="10"/>
      <c r="E896"/>
      <c r="F896" s="10"/>
      <c r="J896"/>
      <c r="K896" s="10"/>
      <c r="O896"/>
      <c r="P896" s="10"/>
      <c r="T896"/>
    </row>
    <row r="897" spans="1:20" x14ac:dyDescent="0.3">
      <c r="A897" s="10"/>
      <c r="E897"/>
      <c r="F897" s="10"/>
      <c r="J897"/>
      <c r="K897" s="10"/>
      <c r="O897"/>
      <c r="P897" s="10"/>
      <c r="T897"/>
    </row>
    <row r="898" spans="1:20" x14ac:dyDescent="0.3">
      <c r="A898" s="10"/>
      <c r="E898"/>
      <c r="F898" s="10"/>
      <c r="J898"/>
      <c r="K898" s="10"/>
      <c r="O898"/>
      <c r="P898" s="10"/>
      <c r="T898"/>
    </row>
    <row r="899" spans="1:20" x14ac:dyDescent="0.3">
      <c r="A899" s="10"/>
      <c r="E899"/>
      <c r="F899" s="10"/>
      <c r="J899"/>
      <c r="K899" s="10"/>
      <c r="O899"/>
      <c r="P899" s="10"/>
      <c r="T899"/>
    </row>
    <row r="900" spans="1:20" x14ac:dyDescent="0.3">
      <c r="A900" s="10"/>
      <c r="E900"/>
      <c r="F900" s="10"/>
      <c r="J900"/>
      <c r="K900" s="10"/>
      <c r="O900"/>
      <c r="P900" s="10"/>
      <c r="T900"/>
    </row>
    <row r="901" spans="1:20" x14ac:dyDescent="0.3">
      <c r="A901" s="10"/>
      <c r="E901"/>
      <c r="F901" s="10"/>
      <c r="J901"/>
      <c r="K901" s="10"/>
      <c r="O901"/>
      <c r="P901" s="10"/>
      <c r="T901"/>
    </row>
    <row r="902" spans="1:20" x14ac:dyDescent="0.3">
      <c r="A902" s="10"/>
      <c r="E902"/>
      <c r="F902" s="10"/>
      <c r="J902"/>
      <c r="K902" s="10"/>
      <c r="O902"/>
      <c r="P902" s="10"/>
      <c r="T902"/>
    </row>
    <row r="903" spans="1:20" x14ac:dyDescent="0.3">
      <c r="A903" s="10"/>
      <c r="E903"/>
      <c r="F903" s="10"/>
      <c r="J903"/>
      <c r="K903" s="10"/>
      <c r="O903"/>
      <c r="P903" s="10"/>
      <c r="T903"/>
    </row>
    <row r="904" spans="1:20" x14ac:dyDescent="0.3">
      <c r="A904" s="10"/>
      <c r="E904"/>
      <c r="F904" s="10"/>
      <c r="J904"/>
      <c r="K904" s="10"/>
      <c r="O904"/>
      <c r="P904" s="10"/>
      <c r="T904"/>
    </row>
    <row r="905" spans="1:20" x14ac:dyDescent="0.3">
      <c r="A905" s="10"/>
      <c r="E905"/>
      <c r="F905" s="10"/>
      <c r="J905"/>
      <c r="K905" s="10"/>
      <c r="O905"/>
      <c r="P905" s="10"/>
      <c r="T905"/>
    </row>
    <row r="906" spans="1:20" x14ac:dyDescent="0.3">
      <c r="A906" s="10"/>
      <c r="E906"/>
      <c r="F906" s="10"/>
      <c r="J906"/>
      <c r="K906" s="10"/>
      <c r="O906"/>
      <c r="P906" s="10"/>
      <c r="T906"/>
    </row>
    <row r="907" spans="1:20" x14ac:dyDescent="0.3">
      <c r="A907" s="10"/>
      <c r="E907"/>
      <c r="F907" s="10"/>
      <c r="J907"/>
      <c r="K907" s="10"/>
      <c r="O907"/>
      <c r="P907" s="10"/>
      <c r="T907"/>
    </row>
    <row r="908" spans="1:20" x14ac:dyDescent="0.3">
      <c r="A908" s="10"/>
      <c r="E908"/>
      <c r="F908" s="10"/>
      <c r="J908"/>
      <c r="K908" s="10"/>
      <c r="O908"/>
      <c r="P908" s="10"/>
      <c r="T908"/>
    </row>
    <row r="909" spans="1:20" x14ac:dyDescent="0.3">
      <c r="A909" s="10"/>
      <c r="E909"/>
      <c r="F909" s="10"/>
      <c r="J909"/>
      <c r="K909" s="10"/>
      <c r="O909"/>
      <c r="P909" s="10"/>
      <c r="T909"/>
    </row>
    <row r="910" spans="1:20" x14ac:dyDescent="0.3">
      <c r="A910" s="10"/>
      <c r="E910"/>
      <c r="F910" s="10"/>
      <c r="J910"/>
      <c r="K910" s="10"/>
      <c r="O910"/>
      <c r="P910" s="10"/>
      <c r="T910"/>
    </row>
    <row r="911" spans="1:20" x14ac:dyDescent="0.3">
      <c r="A911" s="10"/>
      <c r="E911"/>
      <c r="F911" s="10"/>
      <c r="J911"/>
      <c r="K911" s="10"/>
      <c r="O911"/>
      <c r="P911" s="10"/>
      <c r="T911"/>
    </row>
    <row r="912" spans="1:20" x14ac:dyDescent="0.3">
      <c r="A912" s="10"/>
      <c r="E912"/>
      <c r="F912" s="10"/>
      <c r="J912"/>
      <c r="K912" s="10"/>
      <c r="O912"/>
      <c r="P912" s="10"/>
      <c r="T912"/>
    </row>
    <row r="913" spans="1:20" x14ac:dyDescent="0.3">
      <c r="A913" s="10"/>
      <c r="E913"/>
      <c r="F913" s="10"/>
      <c r="J913"/>
      <c r="K913" s="10"/>
      <c r="O913"/>
      <c r="P913" s="10"/>
      <c r="T913"/>
    </row>
    <row r="914" spans="1:20" x14ac:dyDescent="0.3">
      <c r="A914" s="10"/>
      <c r="E914"/>
      <c r="F914" s="10"/>
      <c r="J914"/>
      <c r="K914" s="10"/>
      <c r="O914"/>
      <c r="P914" s="10"/>
      <c r="T914"/>
    </row>
    <row r="915" spans="1:20" x14ac:dyDescent="0.3">
      <c r="A915" s="10"/>
      <c r="E915"/>
      <c r="F915" s="10"/>
      <c r="J915"/>
      <c r="K915" s="10"/>
      <c r="O915"/>
      <c r="P915" s="10"/>
      <c r="T915"/>
    </row>
    <row r="916" spans="1:20" x14ac:dyDescent="0.3">
      <c r="A916" s="10"/>
      <c r="E916"/>
      <c r="F916" s="10"/>
      <c r="J916"/>
      <c r="K916" s="10"/>
      <c r="O916"/>
      <c r="P916" s="10"/>
      <c r="T916"/>
    </row>
    <row r="917" spans="1:20" x14ac:dyDescent="0.3">
      <c r="A917" s="10"/>
      <c r="E917"/>
      <c r="F917" s="10"/>
      <c r="J917"/>
      <c r="K917" s="10"/>
      <c r="O917"/>
      <c r="P917" s="10"/>
      <c r="T917"/>
    </row>
    <row r="918" spans="1:20" x14ac:dyDescent="0.3">
      <c r="A918" s="10"/>
      <c r="E918"/>
      <c r="F918" s="10"/>
      <c r="J918"/>
      <c r="K918" s="10"/>
      <c r="O918"/>
      <c r="P918" s="10"/>
      <c r="T918"/>
    </row>
    <row r="919" spans="1:20" x14ac:dyDescent="0.3">
      <c r="A919" s="10"/>
      <c r="E919"/>
      <c r="F919" s="10"/>
      <c r="J919"/>
      <c r="K919" s="10"/>
      <c r="O919"/>
      <c r="P919" s="10"/>
      <c r="T919"/>
    </row>
    <row r="920" spans="1:20" x14ac:dyDescent="0.3">
      <c r="A920" s="10"/>
      <c r="E920"/>
      <c r="F920" s="10"/>
      <c r="J920"/>
      <c r="K920" s="10"/>
      <c r="O920"/>
      <c r="P920" s="10"/>
      <c r="T920"/>
    </row>
    <row r="921" spans="1:20" x14ac:dyDescent="0.3">
      <c r="A921" s="10"/>
      <c r="E921"/>
      <c r="F921" s="10"/>
      <c r="J921"/>
      <c r="K921" s="10"/>
      <c r="O921"/>
      <c r="P921" s="10"/>
      <c r="T921"/>
    </row>
    <row r="922" spans="1:20" x14ac:dyDescent="0.3">
      <c r="A922" s="10"/>
      <c r="E922"/>
      <c r="F922" s="10"/>
      <c r="J922"/>
      <c r="K922" s="10"/>
      <c r="O922"/>
      <c r="P922" s="10"/>
      <c r="T922"/>
    </row>
    <row r="923" spans="1:20" x14ac:dyDescent="0.3">
      <c r="A923" s="10"/>
      <c r="E923"/>
      <c r="F923" s="10"/>
      <c r="J923"/>
      <c r="K923" s="10"/>
      <c r="O923"/>
      <c r="P923" s="10"/>
      <c r="T923"/>
    </row>
    <row r="924" spans="1:20" x14ac:dyDescent="0.3">
      <c r="A924" s="10"/>
      <c r="E924"/>
      <c r="F924" s="10"/>
      <c r="J924"/>
      <c r="K924" s="10"/>
      <c r="O924"/>
      <c r="P924" s="10"/>
      <c r="T924"/>
    </row>
    <row r="925" spans="1:20" x14ac:dyDescent="0.3">
      <c r="A925" s="10"/>
      <c r="E925"/>
      <c r="F925" s="10"/>
      <c r="J925"/>
      <c r="K925" s="10"/>
      <c r="O925"/>
      <c r="P925" s="10"/>
      <c r="T925"/>
    </row>
    <row r="926" spans="1:20" x14ac:dyDescent="0.3">
      <c r="A926" s="10"/>
      <c r="E926"/>
      <c r="F926" s="10"/>
      <c r="J926"/>
      <c r="K926" s="10"/>
      <c r="O926"/>
      <c r="P926" s="10"/>
      <c r="T926"/>
    </row>
    <row r="927" spans="1:20" x14ac:dyDescent="0.3">
      <c r="A927" s="10"/>
      <c r="E927"/>
      <c r="F927" s="10"/>
      <c r="J927"/>
      <c r="K927" s="10"/>
      <c r="O927"/>
      <c r="P927" s="10"/>
      <c r="T927"/>
    </row>
    <row r="928" spans="1:20" x14ac:dyDescent="0.3">
      <c r="A928" s="10"/>
      <c r="E928"/>
      <c r="F928" s="10"/>
      <c r="J928"/>
      <c r="K928" s="10"/>
      <c r="O928"/>
      <c r="P928" s="10"/>
      <c r="T928"/>
    </row>
    <row r="929" spans="1:20" x14ac:dyDescent="0.3">
      <c r="A929" s="10"/>
      <c r="E929"/>
      <c r="F929" s="10"/>
      <c r="J929"/>
      <c r="K929" s="10"/>
      <c r="O929"/>
      <c r="P929" s="10"/>
      <c r="T929"/>
    </row>
    <row r="930" spans="1:20" x14ac:dyDescent="0.3">
      <c r="A930" s="10"/>
      <c r="E930"/>
      <c r="F930" s="10"/>
      <c r="J930"/>
      <c r="K930" s="10"/>
      <c r="O930"/>
      <c r="P930" s="10"/>
      <c r="T930"/>
    </row>
    <row r="931" spans="1:20" x14ac:dyDescent="0.3">
      <c r="A931" s="10"/>
      <c r="E931"/>
      <c r="F931" s="10"/>
      <c r="J931"/>
      <c r="K931" s="10"/>
      <c r="O931"/>
      <c r="P931" s="10"/>
      <c r="T931"/>
    </row>
    <row r="932" spans="1:20" x14ac:dyDescent="0.3">
      <c r="A932" s="10"/>
      <c r="E932"/>
      <c r="F932" s="10"/>
      <c r="J932"/>
      <c r="K932" s="10"/>
      <c r="O932"/>
      <c r="P932" s="10"/>
      <c r="T932"/>
    </row>
    <row r="933" spans="1:20" x14ac:dyDescent="0.3">
      <c r="A933" s="10"/>
      <c r="E933"/>
      <c r="F933" s="10"/>
      <c r="J933"/>
      <c r="K933" s="10"/>
      <c r="O933"/>
      <c r="P933" s="10"/>
      <c r="T933"/>
    </row>
    <row r="934" spans="1:20" x14ac:dyDescent="0.3">
      <c r="A934" s="10"/>
      <c r="E934"/>
      <c r="F934" s="10"/>
      <c r="J934"/>
      <c r="K934" s="10"/>
      <c r="O934"/>
      <c r="P934" s="10"/>
      <c r="T934"/>
    </row>
    <row r="935" spans="1:20" x14ac:dyDescent="0.3">
      <c r="A935" s="10"/>
      <c r="E935"/>
      <c r="F935" s="10"/>
      <c r="J935"/>
      <c r="K935" s="10"/>
      <c r="O935"/>
      <c r="P935" s="10"/>
      <c r="T935"/>
    </row>
    <row r="936" spans="1:20" x14ac:dyDescent="0.3">
      <c r="A936" s="10"/>
      <c r="E936"/>
      <c r="F936" s="10"/>
      <c r="J936"/>
      <c r="K936" s="10"/>
      <c r="O936"/>
      <c r="P936" s="10"/>
      <c r="T936"/>
    </row>
    <row r="937" spans="1:20" x14ac:dyDescent="0.3">
      <c r="A937" s="10"/>
      <c r="E937"/>
      <c r="F937" s="10"/>
      <c r="J937"/>
      <c r="K937" s="10"/>
      <c r="O937"/>
      <c r="P937" s="10"/>
      <c r="T937"/>
    </row>
    <row r="938" spans="1:20" x14ac:dyDescent="0.3">
      <c r="A938" s="10"/>
      <c r="E938"/>
      <c r="F938" s="10"/>
      <c r="J938"/>
      <c r="K938" s="10"/>
      <c r="O938"/>
      <c r="P938" s="10"/>
      <c r="T938"/>
    </row>
    <row r="939" spans="1:20" x14ac:dyDescent="0.3">
      <c r="A939" s="10"/>
      <c r="E939"/>
      <c r="F939" s="10"/>
      <c r="J939"/>
      <c r="K939" s="10"/>
      <c r="O939"/>
      <c r="P939" s="10"/>
      <c r="T939"/>
    </row>
    <row r="940" spans="1:20" x14ac:dyDescent="0.3">
      <c r="A940" s="10"/>
      <c r="E940"/>
      <c r="F940" s="10"/>
      <c r="J940"/>
      <c r="K940" s="10"/>
      <c r="O940"/>
      <c r="P940" s="10"/>
      <c r="T940"/>
    </row>
    <row r="941" spans="1:20" x14ac:dyDescent="0.3">
      <c r="A941" s="10"/>
      <c r="E941"/>
      <c r="F941" s="10"/>
      <c r="J941"/>
      <c r="K941" s="10"/>
      <c r="O941"/>
      <c r="P941" s="10"/>
      <c r="T941"/>
    </row>
    <row r="942" spans="1:20" x14ac:dyDescent="0.3">
      <c r="A942" s="10"/>
      <c r="E942"/>
      <c r="F942" s="10"/>
      <c r="J942"/>
      <c r="K942" s="10"/>
      <c r="O942"/>
      <c r="P942" s="10"/>
      <c r="T942"/>
    </row>
    <row r="943" spans="1:20" x14ac:dyDescent="0.3">
      <c r="A943" s="10"/>
      <c r="E943"/>
      <c r="F943" s="10"/>
      <c r="J943"/>
      <c r="K943" s="10"/>
      <c r="O943"/>
      <c r="P943" s="10"/>
      <c r="T943"/>
    </row>
    <row r="944" spans="1:20" x14ac:dyDescent="0.3">
      <c r="A944" s="10"/>
      <c r="E944"/>
      <c r="F944" s="10"/>
      <c r="J944"/>
      <c r="K944" s="10"/>
      <c r="O944"/>
      <c r="P944" s="10"/>
      <c r="T944"/>
    </row>
    <row r="945" spans="1:20" x14ac:dyDescent="0.3">
      <c r="A945" s="10"/>
      <c r="E945"/>
      <c r="F945" s="10"/>
      <c r="J945"/>
      <c r="K945" s="10"/>
      <c r="O945"/>
      <c r="P945" s="10"/>
      <c r="T945"/>
    </row>
    <row r="946" spans="1:20" x14ac:dyDescent="0.3">
      <c r="A946" s="10"/>
      <c r="E946"/>
      <c r="F946" s="10"/>
      <c r="J946"/>
      <c r="K946" s="10"/>
      <c r="O946"/>
      <c r="P946" s="10"/>
      <c r="T946"/>
    </row>
    <row r="947" spans="1:20" x14ac:dyDescent="0.3">
      <c r="A947" s="10"/>
      <c r="E947"/>
      <c r="F947" s="10"/>
      <c r="J947"/>
      <c r="K947" s="10"/>
      <c r="O947"/>
      <c r="P947" s="10"/>
      <c r="T947"/>
    </row>
    <row r="948" spans="1:20" x14ac:dyDescent="0.3">
      <c r="A948" s="10"/>
      <c r="E948"/>
      <c r="F948" s="10"/>
      <c r="J948"/>
      <c r="K948" s="10"/>
      <c r="O948"/>
      <c r="P948" s="10"/>
      <c r="T948"/>
    </row>
    <row r="949" spans="1:20" x14ac:dyDescent="0.3">
      <c r="A949" s="10"/>
      <c r="E949"/>
      <c r="F949" s="10"/>
      <c r="J949"/>
      <c r="K949" s="10"/>
      <c r="O949"/>
      <c r="P949" s="10"/>
      <c r="T949"/>
    </row>
    <row r="950" spans="1:20" x14ac:dyDescent="0.3">
      <c r="A950" s="10"/>
      <c r="E950"/>
      <c r="F950" s="10"/>
      <c r="J950"/>
      <c r="K950" s="10"/>
      <c r="O950"/>
      <c r="P950" s="10"/>
      <c r="T950"/>
    </row>
    <row r="951" spans="1:20" x14ac:dyDescent="0.3">
      <c r="A951" s="10"/>
      <c r="E951"/>
      <c r="F951" s="10"/>
      <c r="J951"/>
      <c r="K951" s="10"/>
      <c r="O951"/>
      <c r="P951" s="10"/>
      <c r="T951"/>
    </row>
    <row r="952" spans="1:20" x14ac:dyDescent="0.3">
      <c r="A952" s="10"/>
      <c r="E952"/>
      <c r="F952" s="10"/>
      <c r="J952"/>
      <c r="K952" s="10"/>
      <c r="O952"/>
      <c r="P952" s="10"/>
      <c r="T952"/>
    </row>
    <row r="953" spans="1:20" x14ac:dyDescent="0.3">
      <c r="A953" s="10"/>
      <c r="E953"/>
      <c r="F953" s="10"/>
      <c r="J953"/>
      <c r="K953" s="10"/>
      <c r="O953"/>
      <c r="P953" s="10"/>
      <c r="T953"/>
    </row>
    <row r="954" spans="1:20" x14ac:dyDescent="0.3">
      <c r="A954" s="10"/>
      <c r="E954"/>
      <c r="F954" s="10"/>
      <c r="J954"/>
      <c r="K954" s="10"/>
      <c r="O954"/>
      <c r="P954" s="10"/>
      <c r="T954"/>
    </row>
    <row r="955" spans="1:20" x14ac:dyDescent="0.3">
      <c r="A955" s="10"/>
      <c r="E955"/>
      <c r="F955" s="10"/>
      <c r="J955"/>
      <c r="K955" s="10"/>
      <c r="O955"/>
      <c r="P955" s="10"/>
      <c r="T955"/>
    </row>
    <row r="956" spans="1:20" x14ac:dyDescent="0.3">
      <c r="A956" s="10"/>
      <c r="E956"/>
      <c r="F956" s="10"/>
      <c r="J956"/>
      <c r="K956" s="10"/>
      <c r="O956"/>
      <c r="P956" s="10"/>
      <c r="T956"/>
    </row>
    <row r="957" spans="1:20" x14ac:dyDescent="0.3">
      <c r="A957" s="10"/>
      <c r="E957"/>
      <c r="F957" s="10"/>
      <c r="J957"/>
      <c r="K957" s="10"/>
      <c r="O957"/>
      <c r="P957" s="10"/>
      <c r="T957"/>
    </row>
    <row r="958" spans="1:20" x14ac:dyDescent="0.3">
      <c r="A958" s="10"/>
      <c r="E958"/>
      <c r="F958" s="10"/>
      <c r="J958"/>
      <c r="K958" s="10"/>
      <c r="O958"/>
      <c r="P958" s="10"/>
      <c r="T958"/>
    </row>
    <row r="959" spans="1:20" x14ac:dyDescent="0.3">
      <c r="A959" s="10"/>
      <c r="E959"/>
      <c r="F959" s="10"/>
      <c r="J959"/>
      <c r="K959" s="10"/>
      <c r="O959"/>
      <c r="P959" s="10"/>
      <c r="T959"/>
    </row>
    <row r="960" spans="1:20" x14ac:dyDescent="0.3">
      <c r="A960" s="10"/>
      <c r="E960"/>
      <c r="F960" s="10"/>
      <c r="J960"/>
      <c r="K960" s="10"/>
      <c r="O960"/>
      <c r="P960" s="10"/>
      <c r="T960"/>
    </row>
    <row r="961" spans="1:20" x14ac:dyDescent="0.3">
      <c r="A961" s="10"/>
      <c r="E961"/>
      <c r="F961" s="10"/>
      <c r="J961"/>
      <c r="K961" s="10"/>
      <c r="O961"/>
      <c r="P961" s="10"/>
      <c r="T961"/>
    </row>
    <row r="962" spans="1:20" x14ac:dyDescent="0.3">
      <c r="A962" s="10"/>
      <c r="E962"/>
      <c r="F962" s="10"/>
      <c r="J962"/>
      <c r="K962" s="10"/>
      <c r="O962"/>
      <c r="P962" s="10"/>
      <c r="T962"/>
    </row>
    <row r="963" spans="1:20" x14ac:dyDescent="0.3">
      <c r="A963" s="10"/>
      <c r="E963"/>
      <c r="F963" s="10"/>
      <c r="J963"/>
      <c r="K963" s="10"/>
      <c r="O963"/>
      <c r="P963" s="10"/>
      <c r="T963"/>
    </row>
    <row r="964" spans="1:20" x14ac:dyDescent="0.3">
      <c r="A964" s="10"/>
      <c r="E964"/>
      <c r="F964" s="10"/>
      <c r="J964"/>
      <c r="K964" s="10"/>
      <c r="O964"/>
      <c r="P964" s="10"/>
      <c r="T964"/>
    </row>
    <row r="965" spans="1:20" x14ac:dyDescent="0.3">
      <c r="A965" s="10"/>
      <c r="E965"/>
      <c r="F965" s="10"/>
      <c r="J965"/>
      <c r="K965" s="10"/>
      <c r="O965"/>
      <c r="P965" s="10"/>
      <c r="T965"/>
    </row>
    <row r="966" spans="1:20" x14ac:dyDescent="0.3">
      <c r="A966" s="10"/>
      <c r="E966"/>
      <c r="F966" s="10"/>
      <c r="J966"/>
      <c r="K966" s="10"/>
      <c r="O966"/>
      <c r="P966" s="10"/>
      <c r="T966"/>
    </row>
    <row r="967" spans="1:20" x14ac:dyDescent="0.3">
      <c r="A967" s="10"/>
      <c r="E967"/>
      <c r="F967" s="10"/>
      <c r="J967"/>
      <c r="K967" s="10"/>
      <c r="O967"/>
      <c r="P967" s="10"/>
      <c r="T967"/>
    </row>
    <row r="968" spans="1:20" x14ac:dyDescent="0.3">
      <c r="A968" s="10"/>
      <c r="E968"/>
      <c r="F968" s="10"/>
      <c r="J968"/>
      <c r="K968" s="10"/>
      <c r="O968"/>
      <c r="P968" s="10"/>
      <c r="T968"/>
    </row>
    <row r="969" spans="1:20" x14ac:dyDescent="0.3">
      <c r="A969" s="10"/>
      <c r="E969"/>
      <c r="F969" s="10"/>
      <c r="J969"/>
      <c r="K969" s="10"/>
      <c r="O969"/>
      <c r="P969" s="10"/>
      <c r="T969"/>
    </row>
    <row r="970" spans="1:20" x14ac:dyDescent="0.3">
      <c r="A970" s="10"/>
      <c r="E970"/>
      <c r="F970" s="10"/>
      <c r="J970"/>
      <c r="K970" s="10"/>
      <c r="O970"/>
      <c r="P970" s="10"/>
      <c r="T970"/>
    </row>
    <row r="971" spans="1:20" x14ac:dyDescent="0.3">
      <c r="A971" s="10"/>
      <c r="E971"/>
      <c r="F971" s="10"/>
      <c r="J971"/>
      <c r="K971" s="10"/>
      <c r="O971"/>
      <c r="P971" s="10"/>
      <c r="T971"/>
    </row>
    <row r="972" spans="1:20" x14ac:dyDescent="0.3">
      <c r="A972" s="10"/>
      <c r="E972"/>
      <c r="F972" s="10"/>
      <c r="J972"/>
      <c r="K972" s="10"/>
      <c r="O972"/>
      <c r="P972" s="10"/>
      <c r="T972"/>
    </row>
    <row r="973" spans="1:20" x14ac:dyDescent="0.3">
      <c r="A973" s="10"/>
      <c r="E973"/>
      <c r="F973" s="10"/>
      <c r="J973"/>
      <c r="K973" s="10"/>
      <c r="O973"/>
      <c r="P973" s="10"/>
      <c r="T973"/>
    </row>
    <row r="974" spans="1:20" x14ac:dyDescent="0.3">
      <c r="A974" s="10"/>
      <c r="E974"/>
      <c r="F974" s="10"/>
      <c r="J974"/>
      <c r="K974" s="10"/>
      <c r="O974"/>
      <c r="P974" s="10"/>
      <c r="T974"/>
    </row>
    <row r="975" spans="1:20" x14ac:dyDescent="0.3">
      <c r="A975" s="10"/>
      <c r="E975"/>
      <c r="F975" s="10"/>
      <c r="J975"/>
      <c r="K975" s="10"/>
      <c r="O975"/>
      <c r="P975" s="10"/>
      <c r="T975"/>
    </row>
    <row r="976" spans="1:20" x14ac:dyDescent="0.3">
      <c r="A976" s="10"/>
      <c r="E976"/>
      <c r="F976" s="10"/>
      <c r="J976"/>
      <c r="K976" s="10"/>
      <c r="O976"/>
      <c r="P976" s="10"/>
      <c r="T976"/>
    </row>
    <row r="977" spans="1:20" x14ac:dyDescent="0.3">
      <c r="A977" s="10"/>
      <c r="E977"/>
      <c r="F977" s="10"/>
      <c r="J977"/>
      <c r="K977" s="10"/>
      <c r="O977"/>
      <c r="P977" s="10"/>
      <c r="T977"/>
    </row>
    <row r="978" spans="1:20" x14ac:dyDescent="0.3">
      <c r="A978" s="10"/>
      <c r="E978"/>
      <c r="F978" s="10"/>
      <c r="J978"/>
      <c r="K978" s="10"/>
      <c r="O978"/>
      <c r="P978" s="10"/>
      <c r="T978"/>
    </row>
    <row r="979" spans="1:20" x14ac:dyDescent="0.3">
      <c r="A979" s="10"/>
      <c r="E979"/>
      <c r="F979" s="10"/>
      <c r="J979"/>
      <c r="K979" s="10"/>
      <c r="O979"/>
      <c r="P979" s="10"/>
      <c r="T979"/>
    </row>
    <row r="980" spans="1:20" x14ac:dyDescent="0.3">
      <c r="A980" s="10"/>
      <c r="E980"/>
      <c r="F980" s="10"/>
      <c r="J980"/>
      <c r="K980" s="10"/>
      <c r="O980"/>
      <c r="P980" s="10"/>
      <c r="T980"/>
    </row>
    <row r="981" spans="1:20" x14ac:dyDescent="0.3">
      <c r="A981" s="10"/>
      <c r="E981"/>
      <c r="F981" s="10"/>
      <c r="J981"/>
      <c r="K981" s="10"/>
      <c r="O981"/>
      <c r="P981" s="10"/>
      <c r="T981"/>
    </row>
    <row r="982" spans="1:20" x14ac:dyDescent="0.3">
      <c r="A982" s="10"/>
      <c r="E982"/>
      <c r="F982" s="10"/>
      <c r="J982"/>
      <c r="K982" s="10"/>
      <c r="O982"/>
      <c r="P982" s="10"/>
      <c r="T982"/>
    </row>
    <row r="983" spans="1:20" x14ac:dyDescent="0.3">
      <c r="A983" s="10"/>
      <c r="E983"/>
      <c r="F983" s="10"/>
      <c r="J983"/>
      <c r="K983" s="10"/>
      <c r="O983"/>
      <c r="P983" s="10"/>
      <c r="T983"/>
    </row>
    <row r="984" spans="1:20" x14ac:dyDescent="0.3">
      <c r="A984" s="10"/>
      <c r="E984"/>
      <c r="F984" s="10"/>
      <c r="J984"/>
      <c r="K984" s="10"/>
      <c r="O984"/>
      <c r="P984" s="10"/>
      <c r="T984"/>
    </row>
    <row r="985" spans="1:20" x14ac:dyDescent="0.3">
      <c r="A985" s="10"/>
      <c r="E985"/>
      <c r="F985" s="10"/>
      <c r="J985"/>
      <c r="K985" s="10"/>
      <c r="O985"/>
      <c r="P985" s="10"/>
      <c r="T985"/>
    </row>
    <row r="986" spans="1:20" x14ac:dyDescent="0.3">
      <c r="A986" s="10"/>
      <c r="E986"/>
      <c r="F986" s="10"/>
      <c r="J986"/>
      <c r="K986" s="10"/>
      <c r="O986"/>
      <c r="P986" s="10"/>
      <c r="T986"/>
    </row>
    <row r="987" spans="1:20" x14ac:dyDescent="0.3">
      <c r="A987" s="10"/>
      <c r="E987"/>
      <c r="F987" s="10"/>
      <c r="J987"/>
      <c r="K987" s="10"/>
      <c r="O987"/>
      <c r="P987" s="10"/>
      <c r="T987"/>
    </row>
    <row r="988" spans="1:20" x14ac:dyDescent="0.3">
      <c r="A988" s="10"/>
      <c r="E988"/>
      <c r="F988" s="10"/>
      <c r="J988"/>
      <c r="K988" s="10"/>
      <c r="O988"/>
      <c r="P988" s="10"/>
      <c r="T988"/>
    </row>
    <row r="989" spans="1:20" x14ac:dyDescent="0.3">
      <c r="A989" s="10"/>
      <c r="E989"/>
      <c r="F989" s="10"/>
      <c r="J989"/>
      <c r="K989" s="10"/>
      <c r="O989"/>
      <c r="P989" s="10"/>
      <c r="T989"/>
    </row>
    <row r="990" spans="1:20" x14ac:dyDescent="0.3">
      <c r="A990" s="10"/>
      <c r="E990"/>
      <c r="F990" s="10"/>
      <c r="J990"/>
      <c r="K990" s="10"/>
      <c r="O990"/>
      <c r="P990" s="10"/>
      <c r="T990"/>
    </row>
    <row r="991" spans="1:20" x14ac:dyDescent="0.3">
      <c r="A991" s="10"/>
      <c r="E991"/>
      <c r="F991" s="10"/>
      <c r="J991"/>
      <c r="K991" s="10"/>
      <c r="O991"/>
      <c r="P991" s="10"/>
      <c r="T991"/>
    </row>
    <row r="992" spans="1:20" x14ac:dyDescent="0.3">
      <c r="A992" s="10"/>
      <c r="E992"/>
      <c r="F992" s="10"/>
      <c r="J992"/>
      <c r="K992" s="10"/>
      <c r="O992"/>
      <c r="P992" s="10"/>
      <c r="T992"/>
    </row>
    <row r="993" spans="1:20" x14ac:dyDescent="0.3">
      <c r="A993" s="10"/>
      <c r="E993"/>
      <c r="F993" s="10"/>
      <c r="J993"/>
      <c r="K993" s="10"/>
      <c r="O993"/>
      <c r="P993" s="10"/>
      <c r="T993"/>
    </row>
    <row r="994" spans="1:20" x14ac:dyDescent="0.3">
      <c r="A994" s="10"/>
      <c r="E994"/>
      <c r="F994" s="10"/>
      <c r="J994"/>
      <c r="K994" s="10"/>
      <c r="O994"/>
      <c r="P994" s="10"/>
      <c r="T994"/>
    </row>
    <row r="995" spans="1:20" x14ac:dyDescent="0.3">
      <c r="A995" s="10"/>
      <c r="E995"/>
      <c r="F995" s="10"/>
      <c r="J995"/>
      <c r="K995" s="10"/>
      <c r="O995"/>
      <c r="P995" s="10"/>
      <c r="T995"/>
    </row>
    <row r="996" spans="1:20" x14ac:dyDescent="0.3">
      <c r="A996" s="10"/>
      <c r="E996"/>
      <c r="F996" s="10"/>
      <c r="J996"/>
      <c r="K996" s="10"/>
      <c r="O996"/>
      <c r="P996" s="10"/>
      <c r="T996"/>
    </row>
    <row r="997" spans="1:20" x14ac:dyDescent="0.3">
      <c r="A997" s="10"/>
      <c r="E997"/>
      <c r="F997" s="10"/>
      <c r="J997"/>
      <c r="K997" s="10"/>
      <c r="O997"/>
      <c r="P997" s="10"/>
      <c r="T997"/>
    </row>
    <row r="998" spans="1:20" x14ac:dyDescent="0.3">
      <c r="A998" s="10"/>
      <c r="E998"/>
      <c r="F998" s="10"/>
      <c r="J998"/>
      <c r="K998" s="10"/>
      <c r="O998"/>
      <c r="P998" s="10"/>
      <c r="T998"/>
    </row>
    <row r="999" spans="1:20" x14ac:dyDescent="0.3">
      <c r="A999" s="10"/>
      <c r="E999"/>
      <c r="F999" s="10"/>
      <c r="J999"/>
      <c r="K999" s="10"/>
      <c r="O999"/>
      <c r="P999" s="10"/>
      <c r="T999"/>
    </row>
    <row r="1000" spans="1:20" x14ac:dyDescent="0.3">
      <c r="A1000" s="10"/>
      <c r="E1000"/>
      <c r="F1000" s="10"/>
      <c r="J1000"/>
      <c r="K1000" s="10"/>
      <c r="O1000"/>
      <c r="P1000" s="10"/>
      <c r="T1000"/>
    </row>
    <row r="1001" spans="1:20" x14ac:dyDescent="0.3">
      <c r="A1001" s="10"/>
      <c r="E1001"/>
      <c r="F1001" s="10"/>
      <c r="J1001"/>
      <c r="K1001" s="10"/>
      <c r="O1001"/>
      <c r="P1001" s="10"/>
      <c r="T1001"/>
    </row>
    <row r="1002" spans="1:20" x14ac:dyDescent="0.3">
      <c r="A1002" s="10"/>
      <c r="E1002"/>
      <c r="F1002" s="10"/>
      <c r="J1002"/>
      <c r="K1002" s="10"/>
      <c r="O1002"/>
      <c r="P1002" s="10"/>
      <c r="T1002"/>
    </row>
    <row r="1003" spans="1:20" x14ac:dyDescent="0.3">
      <c r="A1003" s="10"/>
      <c r="E1003"/>
      <c r="F1003" s="10"/>
      <c r="J1003"/>
      <c r="K1003" s="10"/>
      <c r="O1003"/>
      <c r="P1003" s="10"/>
      <c r="T1003"/>
    </row>
    <row r="1004" spans="1:20" x14ac:dyDescent="0.3">
      <c r="A1004" s="10"/>
      <c r="E1004"/>
      <c r="F1004" s="10"/>
      <c r="J1004"/>
      <c r="K1004" s="10"/>
      <c r="O1004"/>
      <c r="P1004" s="10"/>
      <c r="T1004"/>
    </row>
    <row r="1005" spans="1:20" x14ac:dyDescent="0.3">
      <c r="A1005" s="10"/>
      <c r="E1005"/>
      <c r="F1005" s="10"/>
      <c r="J1005"/>
      <c r="K1005" s="10"/>
      <c r="O1005"/>
      <c r="P1005" s="10"/>
      <c r="T1005"/>
    </row>
    <row r="1006" spans="1:20" x14ac:dyDescent="0.3">
      <c r="A1006" s="10"/>
      <c r="E1006"/>
      <c r="F1006" s="10"/>
      <c r="J1006"/>
      <c r="K1006" s="10"/>
      <c r="O1006"/>
      <c r="P1006" s="10"/>
      <c r="T1006"/>
    </row>
    <row r="1007" spans="1:20" x14ac:dyDescent="0.3">
      <c r="A1007" s="10"/>
      <c r="E1007"/>
      <c r="F1007" s="10"/>
      <c r="J1007"/>
      <c r="K1007" s="10"/>
      <c r="O1007"/>
      <c r="P1007" s="10"/>
      <c r="T1007"/>
    </row>
    <row r="1008" spans="1:20" x14ac:dyDescent="0.3">
      <c r="A1008" s="10"/>
      <c r="E1008"/>
      <c r="F1008" s="10"/>
      <c r="J1008"/>
      <c r="K1008" s="10"/>
      <c r="O1008"/>
      <c r="P1008" s="10"/>
      <c r="T1008"/>
    </row>
    <row r="1009" spans="1:20" x14ac:dyDescent="0.3">
      <c r="A1009" s="10"/>
      <c r="E1009"/>
      <c r="F1009" s="10"/>
      <c r="J1009"/>
      <c r="K1009" s="10"/>
      <c r="O1009"/>
      <c r="P1009" s="10"/>
      <c r="T1009"/>
    </row>
    <row r="1010" spans="1:20" x14ac:dyDescent="0.3">
      <c r="A1010" s="10"/>
      <c r="E1010"/>
      <c r="F1010" s="10"/>
      <c r="J1010"/>
      <c r="K1010" s="10"/>
      <c r="O1010"/>
      <c r="P1010" s="10"/>
      <c r="T1010"/>
    </row>
    <row r="1011" spans="1:20" x14ac:dyDescent="0.3">
      <c r="A1011" s="10"/>
      <c r="E1011"/>
      <c r="F1011" s="10"/>
      <c r="J1011"/>
      <c r="K1011" s="10"/>
      <c r="O1011"/>
      <c r="P1011" s="10"/>
      <c r="T1011"/>
    </row>
    <row r="1012" spans="1:20" x14ac:dyDescent="0.3">
      <c r="A1012" s="10"/>
      <c r="E1012"/>
      <c r="F1012" s="10"/>
      <c r="J1012"/>
      <c r="K1012" s="10"/>
      <c r="O1012"/>
      <c r="P1012" s="10"/>
      <c r="T1012"/>
    </row>
    <row r="1013" spans="1:20" x14ac:dyDescent="0.3">
      <c r="A1013" s="10"/>
      <c r="E1013"/>
      <c r="F1013" s="10"/>
      <c r="J1013"/>
      <c r="K1013" s="10"/>
      <c r="O1013"/>
      <c r="P1013" s="10"/>
      <c r="T1013"/>
    </row>
    <row r="1014" spans="1:20" x14ac:dyDescent="0.3">
      <c r="A1014" s="10"/>
      <c r="E1014"/>
      <c r="F1014" s="10"/>
      <c r="J1014"/>
      <c r="K1014" s="10"/>
      <c r="O1014"/>
      <c r="P1014" s="10"/>
      <c r="T1014"/>
    </row>
    <row r="1015" spans="1:20" x14ac:dyDescent="0.3">
      <c r="A1015" s="10"/>
      <c r="E1015"/>
      <c r="F1015" s="10"/>
      <c r="J1015"/>
      <c r="K1015" s="10"/>
      <c r="O1015"/>
      <c r="P1015" s="10"/>
      <c r="T1015"/>
    </row>
    <row r="1016" spans="1:20" x14ac:dyDescent="0.3">
      <c r="A1016" s="10"/>
      <c r="E1016"/>
      <c r="F1016" s="10"/>
      <c r="J1016"/>
      <c r="K1016" s="10"/>
      <c r="O1016"/>
      <c r="P1016" s="10"/>
      <c r="T1016"/>
    </row>
    <row r="1017" spans="1:20" x14ac:dyDescent="0.3">
      <c r="A1017" s="10"/>
      <c r="E1017"/>
      <c r="F1017" s="10"/>
      <c r="J1017"/>
      <c r="K1017" s="10"/>
      <c r="O1017"/>
      <c r="P1017" s="10"/>
      <c r="T1017"/>
    </row>
    <row r="1018" spans="1:20" x14ac:dyDescent="0.3">
      <c r="A1018" s="10"/>
      <c r="E1018"/>
      <c r="F1018" s="10"/>
      <c r="J1018"/>
      <c r="K1018" s="10"/>
      <c r="O1018"/>
      <c r="P1018" s="10"/>
      <c r="T1018"/>
    </row>
    <row r="1019" spans="1:20" x14ac:dyDescent="0.3">
      <c r="A1019" s="10"/>
      <c r="E1019"/>
      <c r="F1019" s="10"/>
      <c r="J1019"/>
      <c r="K1019" s="10"/>
      <c r="O1019"/>
      <c r="P1019" s="10"/>
      <c r="T1019"/>
    </row>
    <row r="1020" spans="1:20" x14ac:dyDescent="0.3">
      <c r="A1020" s="10"/>
      <c r="E1020"/>
      <c r="F1020" s="10"/>
      <c r="J1020"/>
      <c r="K1020" s="10"/>
      <c r="O1020"/>
      <c r="P1020" s="10"/>
      <c r="T1020"/>
    </row>
    <row r="1021" spans="1:20" x14ac:dyDescent="0.3">
      <c r="A1021" s="10"/>
      <c r="E1021"/>
      <c r="F1021" s="10"/>
      <c r="J1021"/>
      <c r="K1021" s="10"/>
      <c r="O1021"/>
      <c r="P1021" s="10"/>
      <c r="T1021"/>
    </row>
    <row r="1022" spans="1:20" x14ac:dyDescent="0.3">
      <c r="A1022" s="10"/>
      <c r="E1022"/>
      <c r="F1022" s="10"/>
      <c r="J1022"/>
      <c r="K1022" s="10"/>
      <c r="O1022"/>
      <c r="P1022" s="10"/>
      <c r="T1022"/>
    </row>
    <row r="1023" spans="1:20" x14ac:dyDescent="0.3">
      <c r="A1023" s="10"/>
      <c r="E1023"/>
      <c r="F1023" s="10"/>
      <c r="J1023"/>
      <c r="K1023" s="10"/>
      <c r="O1023"/>
      <c r="P1023" s="10"/>
      <c r="T1023"/>
    </row>
    <row r="1024" spans="1:20" x14ac:dyDescent="0.3">
      <c r="A1024" s="10"/>
      <c r="E1024"/>
      <c r="F1024" s="10"/>
      <c r="J1024"/>
      <c r="K1024" s="10"/>
      <c r="O1024"/>
      <c r="P1024" s="10"/>
      <c r="T1024"/>
    </row>
    <row r="1025" spans="1:20" x14ac:dyDescent="0.3">
      <c r="A1025" s="10"/>
      <c r="E1025"/>
      <c r="F1025" s="10"/>
      <c r="J1025"/>
      <c r="K1025" s="10"/>
      <c r="O1025"/>
      <c r="P1025" s="10"/>
      <c r="T1025"/>
    </row>
    <row r="1026" spans="1:20" x14ac:dyDescent="0.3">
      <c r="A1026" s="10"/>
      <c r="E1026"/>
      <c r="F1026" s="10"/>
      <c r="J1026"/>
      <c r="K1026" s="10"/>
      <c r="O1026"/>
      <c r="P1026" s="10"/>
      <c r="T1026"/>
    </row>
    <row r="1027" spans="1:20" x14ac:dyDescent="0.3">
      <c r="A1027" s="10"/>
      <c r="E1027"/>
      <c r="F1027" s="10"/>
      <c r="J1027"/>
      <c r="K1027" s="10"/>
      <c r="O1027"/>
      <c r="P1027" s="10"/>
      <c r="T1027"/>
    </row>
    <row r="1028" spans="1:20" x14ac:dyDescent="0.3">
      <c r="A1028" s="10"/>
      <c r="E1028"/>
      <c r="F1028" s="10"/>
      <c r="J1028"/>
      <c r="K1028" s="10"/>
      <c r="O1028"/>
      <c r="P1028" s="10"/>
      <c r="T1028"/>
    </row>
    <row r="1029" spans="1:20" x14ac:dyDescent="0.3">
      <c r="A1029" s="10"/>
      <c r="E1029"/>
      <c r="F1029" s="10"/>
      <c r="J1029"/>
      <c r="K1029" s="10"/>
      <c r="O1029"/>
      <c r="P1029" s="10"/>
      <c r="T1029"/>
    </row>
    <row r="1030" spans="1:20" x14ac:dyDescent="0.3">
      <c r="A1030" s="10"/>
      <c r="E1030"/>
      <c r="F1030" s="10"/>
      <c r="J1030"/>
      <c r="K1030" s="10"/>
      <c r="O1030"/>
      <c r="P1030" s="10"/>
      <c r="T1030"/>
    </row>
    <row r="1031" spans="1:20" x14ac:dyDescent="0.3">
      <c r="A1031" s="10"/>
      <c r="E1031"/>
      <c r="F1031" s="10"/>
      <c r="J1031"/>
      <c r="K1031" s="10"/>
      <c r="O1031"/>
      <c r="P1031" s="10"/>
      <c r="T1031"/>
    </row>
    <row r="1032" spans="1:20" x14ac:dyDescent="0.3">
      <c r="A1032" s="10"/>
      <c r="E1032"/>
      <c r="F1032" s="10"/>
      <c r="J1032"/>
      <c r="K1032" s="10"/>
      <c r="O1032"/>
      <c r="P1032" s="10"/>
      <c r="T1032"/>
    </row>
    <row r="1033" spans="1:20" x14ac:dyDescent="0.3">
      <c r="A1033" s="10"/>
      <c r="E1033"/>
      <c r="F1033" s="10"/>
      <c r="J1033"/>
      <c r="K1033" s="10"/>
      <c r="O1033"/>
      <c r="P1033" s="10"/>
      <c r="T1033"/>
    </row>
    <row r="1034" spans="1:20" x14ac:dyDescent="0.3">
      <c r="A1034" s="10"/>
      <c r="E1034"/>
      <c r="F1034" s="10"/>
      <c r="J1034"/>
      <c r="K1034" s="10"/>
      <c r="O1034"/>
      <c r="P1034" s="10"/>
      <c r="T1034"/>
    </row>
    <row r="1035" spans="1:20" x14ac:dyDescent="0.3">
      <c r="A1035" s="10"/>
      <c r="E1035"/>
      <c r="F1035" s="10"/>
      <c r="J1035"/>
      <c r="K1035" s="10"/>
      <c r="O1035"/>
      <c r="P1035" s="10"/>
      <c r="T1035"/>
    </row>
    <row r="1036" spans="1:20" x14ac:dyDescent="0.3">
      <c r="A1036" s="10"/>
      <c r="E1036"/>
      <c r="F1036" s="10"/>
      <c r="J1036"/>
      <c r="K1036" s="10"/>
      <c r="O1036"/>
      <c r="P1036" s="10"/>
      <c r="T1036"/>
    </row>
    <row r="1037" spans="1:20" x14ac:dyDescent="0.3">
      <c r="A1037" s="10"/>
      <c r="E1037"/>
      <c r="F1037" s="10"/>
      <c r="J1037"/>
      <c r="K1037" s="10"/>
      <c r="O1037"/>
      <c r="P1037" s="10"/>
      <c r="T1037"/>
    </row>
    <row r="1038" spans="1:20" x14ac:dyDescent="0.3">
      <c r="A1038" s="10"/>
      <c r="E1038"/>
      <c r="F1038" s="10"/>
      <c r="J1038"/>
      <c r="K1038" s="10"/>
      <c r="O1038"/>
      <c r="P1038" s="10"/>
      <c r="T1038"/>
    </row>
    <row r="1039" spans="1:20" x14ac:dyDescent="0.3">
      <c r="A1039" s="10"/>
      <c r="E1039"/>
      <c r="F1039" s="10"/>
      <c r="J1039"/>
      <c r="K1039" s="10"/>
      <c r="O1039"/>
      <c r="P1039" s="10"/>
      <c r="T1039"/>
    </row>
    <row r="1040" spans="1:20" x14ac:dyDescent="0.3">
      <c r="A1040" s="10"/>
      <c r="E1040"/>
      <c r="F1040" s="10"/>
      <c r="J1040"/>
      <c r="K1040" s="10"/>
      <c r="O1040"/>
      <c r="P1040" s="10"/>
      <c r="T1040"/>
    </row>
    <row r="1041" spans="1:20" x14ac:dyDescent="0.3">
      <c r="A1041" s="10"/>
      <c r="E1041"/>
      <c r="F1041" s="10"/>
      <c r="J1041"/>
      <c r="K1041" s="10"/>
      <c r="O1041"/>
      <c r="P1041" s="10"/>
      <c r="T1041"/>
    </row>
    <row r="1042" spans="1:20" x14ac:dyDescent="0.3">
      <c r="A1042" s="10"/>
      <c r="E1042"/>
      <c r="F1042" s="10"/>
      <c r="J1042"/>
      <c r="K1042" s="10"/>
      <c r="O1042"/>
      <c r="P1042" s="10"/>
      <c r="T1042"/>
    </row>
    <row r="1043" spans="1:20" x14ac:dyDescent="0.3">
      <c r="A1043" s="10"/>
      <c r="E1043"/>
      <c r="F1043" s="10"/>
      <c r="J1043"/>
      <c r="K1043" s="10"/>
      <c r="O1043"/>
      <c r="P1043" s="10"/>
      <c r="T1043"/>
    </row>
    <row r="1044" spans="1:20" x14ac:dyDescent="0.3">
      <c r="A1044" s="10"/>
      <c r="E1044"/>
      <c r="F1044" s="10"/>
      <c r="J1044"/>
      <c r="K1044" s="10"/>
      <c r="O1044"/>
      <c r="P1044" s="10"/>
      <c r="T1044"/>
    </row>
    <row r="1045" spans="1:20" x14ac:dyDescent="0.3">
      <c r="A1045" s="10"/>
      <c r="E1045"/>
      <c r="F1045" s="10"/>
      <c r="J1045"/>
      <c r="K1045" s="10"/>
      <c r="O1045"/>
      <c r="P1045" s="10"/>
      <c r="T1045"/>
    </row>
    <row r="1046" spans="1:20" x14ac:dyDescent="0.3">
      <c r="A1046" s="10"/>
      <c r="E1046"/>
      <c r="F1046" s="10"/>
      <c r="J1046"/>
      <c r="K1046" s="10"/>
      <c r="O1046"/>
      <c r="P1046" s="10"/>
      <c r="T1046"/>
    </row>
    <row r="1047" spans="1:20" x14ac:dyDescent="0.3">
      <c r="A1047" s="10"/>
      <c r="E1047"/>
      <c r="F1047" s="10"/>
      <c r="J1047"/>
      <c r="K1047" s="10"/>
      <c r="O1047"/>
      <c r="P1047" s="10"/>
      <c r="T1047"/>
    </row>
    <row r="1048" spans="1:20" x14ac:dyDescent="0.3">
      <c r="A1048" s="10"/>
      <c r="E1048"/>
      <c r="F1048" s="10"/>
      <c r="J1048"/>
      <c r="K1048" s="10"/>
      <c r="O1048"/>
      <c r="P1048" s="10"/>
      <c r="T1048"/>
    </row>
    <row r="1049" spans="1:20" x14ac:dyDescent="0.3">
      <c r="A1049" s="10"/>
      <c r="E1049"/>
      <c r="F1049" s="10"/>
      <c r="J1049"/>
      <c r="K1049" s="10"/>
      <c r="O1049"/>
      <c r="P1049" s="10"/>
      <c r="T1049"/>
    </row>
    <row r="1050" spans="1:20" x14ac:dyDescent="0.3">
      <c r="A1050" s="10"/>
      <c r="E1050"/>
      <c r="F1050" s="10"/>
      <c r="J1050"/>
      <c r="K1050" s="10"/>
      <c r="O1050"/>
      <c r="P1050" s="10"/>
      <c r="T1050"/>
    </row>
    <row r="1051" spans="1:20" x14ac:dyDescent="0.3">
      <c r="A1051" s="10"/>
      <c r="E1051"/>
      <c r="F1051" s="10"/>
      <c r="J1051"/>
      <c r="K1051" s="10"/>
      <c r="O1051"/>
      <c r="P1051" s="10"/>
      <c r="T1051"/>
    </row>
    <row r="1052" spans="1:20" x14ac:dyDescent="0.3">
      <c r="A1052" s="10"/>
      <c r="E1052"/>
      <c r="F1052" s="10"/>
      <c r="J1052"/>
      <c r="K1052" s="10"/>
      <c r="O1052"/>
      <c r="P1052" s="10"/>
      <c r="T1052"/>
    </row>
    <row r="1053" spans="1:20" x14ac:dyDescent="0.3">
      <c r="A1053" s="10"/>
      <c r="E1053"/>
      <c r="F1053" s="10"/>
      <c r="J1053"/>
      <c r="K1053" s="10"/>
      <c r="O1053"/>
      <c r="P1053" s="10"/>
      <c r="T1053"/>
    </row>
    <row r="1054" spans="1:20" x14ac:dyDescent="0.3">
      <c r="A1054" s="10"/>
      <c r="E1054"/>
      <c r="F1054" s="10"/>
      <c r="J1054"/>
      <c r="K1054" s="10"/>
      <c r="O1054"/>
      <c r="P1054" s="10"/>
      <c r="T1054"/>
    </row>
    <row r="1055" spans="1:20" x14ac:dyDescent="0.3">
      <c r="A1055" s="10"/>
      <c r="E1055"/>
      <c r="F1055" s="10"/>
      <c r="J1055"/>
      <c r="K1055" s="10"/>
      <c r="O1055"/>
      <c r="P1055" s="10"/>
      <c r="T1055"/>
    </row>
    <row r="1056" spans="1:20" x14ac:dyDescent="0.3">
      <c r="A1056" s="10"/>
      <c r="E1056"/>
      <c r="F1056" s="10"/>
      <c r="J1056"/>
      <c r="K1056" s="10"/>
      <c r="O1056"/>
      <c r="P1056" s="10"/>
      <c r="T1056"/>
    </row>
    <row r="1057" spans="1:20" x14ac:dyDescent="0.3">
      <c r="A1057" s="10"/>
      <c r="E1057"/>
      <c r="F1057" s="10"/>
      <c r="J1057"/>
      <c r="K1057" s="10"/>
      <c r="O1057"/>
      <c r="P1057" s="10"/>
      <c r="T1057"/>
    </row>
    <row r="1058" spans="1:20" x14ac:dyDescent="0.3">
      <c r="A1058" s="10"/>
      <c r="E1058"/>
      <c r="F1058" s="10"/>
      <c r="J1058"/>
      <c r="K1058" s="10"/>
      <c r="O1058"/>
      <c r="P1058" s="10"/>
      <c r="T1058"/>
    </row>
    <row r="1059" spans="1:20" x14ac:dyDescent="0.3">
      <c r="A1059" s="10"/>
      <c r="E1059"/>
      <c r="F1059" s="10"/>
      <c r="J1059"/>
      <c r="K1059" s="10"/>
      <c r="O1059"/>
      <c r="P1059" s="10"/>
      <c r="T1059"/>
    </row>
    <row r="1060" spans="1:20" x14ac:dyDescent="0.3">
      <c r="A1060" s="10"/>
      <c r="E1060"/>
      <c r="F1060" s="10"/>
      <c r="J1060"/>
      <c r="K1060" s="10"/>
      <c r="O1060"/>
      <c r="P1060" s="10"/>
      <c r="T1060"/>
    </row>
    <row r="1061" spans="1:20" x14ac:dyDescent="0.3">
      <c r="A1061" s="10"/>
      <c r="E1061"/>
      <c r="F1061" s="10"/>
      <c r="J1061"/>
      <c r="K1061" s="10"/>
      <c r="O1061"/>
      <c r="P1061" s="10"/>
      <c r="T1061"/>
    </row>
    <row r="1062" spans="1:20" x14ac:dyDescent="0.3">
      <c r="A1062" s="10"/>
      <c r="E1062"/>
      <c r="F1062" s="10"/>
      <c r="J1062"/>
      <c r="K1062" s="10"/>
      <c r="O1062"/>
      <c r="P1062" s="10"/>
      <c r="T1062"/>
    </row>
    <row r="1063" spans="1:20" x14ac:dyDescent="0.3">
      <c r="A1063" s="10"/>
      <c r="E1063"/>
      <c r="F1063" s="10"/>
      <c r="J1063"/>
      <c r="K1063" s="10"/>
      <c r="O1063"/>
      <c r="P1063" s="10"/>
      <c r="T1063"/>
    </row>
    <row r="1064" spans="1:20" x14ac:dyDescent="0.3">
      <c r="A1064" s="10"/>
      <c r="E1064"/>
      <c r="F1064" s="10"/>
      <c r="J1064"/>
      <c r="K1064" s="10"/>
      <c r="O1064"/>
      <c r="P1064" s="10"/>
      <c r="T1064"/>
    </row>
    <row r="1065" spans="1:20" x14ac:dyDescent="0.3">
      <c r="A1065" s="10"/>
      <c r="E1065"/>
      <c r="F1065" s="10"/>
      <c r="J1065"/>
      <c r="K1065" s="10"/>
      <c r="O1065"/>
      <c r="P1065" s="10"/>
      <c r="T1065"/>
    </row>
    <row r="1066" spans="1:20" x14ac:dyDescent="0.3">
      <c r="A1066" s="10"/>
      <c r="E1066"/>
      <c r="F1066" s="10"/>
      <c r="J1066"/>
      <c r="K1066" s="10"/>
      <c r="O1066"/>
      <c r="P1066" s="10"/>
      <c r="T1066"/>
    </row>
    <row r="1067" spans="1:20" x14ac:dyDescent="0.3">
      <c r="A1067" s="10"/>
      <c r="E1067"/>
      <c r="F1067" s="10"/>
      <c r="J1067"/>
      <c r="K1067" s="10"/>
      <c r="O1067"/>
      <c r="P1067" s="10"/>
      <c r="T1067"/>
    </row>
    <row r="1068" spans="1:20" x14ac:dyDescent="0.3">
      <c r="A1068" s="10"/>
      <c r="E1068"/>
      <c r="F1068" s="10"/>
      <c r="J1068"/>
      <c r="K1068" s="10"/>
      <c r="O1068"/>
      <c r="P1068" s="10"/>
      <c r="T1068"/>
    </row>
    <row r="1069" spans="1:20" x14ac:dyDescent="0.3">
      <c r="A1069" s="10"/>
      <c r="E1069"/>
      <c r="F1069" s="10"/>
      <c r="J1069"/>
      <c r="K1069" s="10"/>
      <c r="O1069"/>
      <c r="P1069" s="10"/>
      <c r="T1069"/>
    </row>
    <row r="1070" spans="1:20" x14ac:dyDescent="0.3">
      <c r="A1070" s="10"/>
      <c r="E1070"/>
      <c r="F1070" s="10"/>
      <c r="J1070"/>
      <c r="K1070" s="10"/>
      <c r="O1070"/>
      <c r="P1070" s="10"/>
      <c r="T1070"/>
    </row>
    <row r="1071" spans="1:20" x14ac:dyDescent="0.3">
      <c r="A1071" s="10"/>
      <c r="E1071"/>
      <c r="F1071" s="10"/>
      <c r="J1071"/>
      <c r="K1071" s="10"/>
      <c r="O1071"/>
      <c r="P1071" s="10"/>
      <c r="T1071"/>
    </row>
    <row r="1072" spans="1:20" x14ac:dyDescent="0.3">
      <c r="A1072" s="10"/>
      <c r="E1072"/>
      <c r="F1072" s="10"/>
      <c r="J1072"/>
      <c r="K1072" s="10"/>
      <c r="O1072"/>
      <c r="P1072" s="10"/>
      <c r="T1072"/>
    </row>
    <row r="1073" spans="1:20" x14ac:dyDescent="0.3">
      <c r="A1073" s="10"/>
      <c r="E1073"/>
      <c r="F1073" s="10"/>
      <c r="J1073"/>
      <c r="K1073" s="10"/>
      <c r="O1073"/>
      <c r="P1073" s="10"/>
      <c r="T1073"/>
    </row>
    <row r="1074" spans="1:20" x14ac:dyDescent="0.3">
      <c r="A1074" s="10"/>
      <c r="E1074"/>
      <c r="F1074" s="10"/>
      <c r="J1074"/>
      <c r="K1074" s="10"/>
      <c r="O1074"/>
      <c r="P1074" s="10"/>
      <c r="T1074"/>
    </row>
    <row r="1075" spans="1:20" x14ac:dyDescent="0.3">
      <c r="A1075" s="10"/>
      <c r="E1075"/>
      <c r="F1075" s="10"/>
      <c r="J1075"/>
      <c r="K1075" s="10"/>
      <c r="O1075"/>
      <c r="P1075" s="10"/>
      <c r="T1075"/>
    </row>
    <row r="1076" spans="1:20" x14ac:dyDescent="0.3">
      <c r="A1076" s="10"/>
      <c r="E1076"/>
      <c r="F1076" s="10"/>
      <c r="J1076"/>
      <c r="K1076" s="10"/>
      <c r="O1076"/>
      <c r="P1076" s="10"/>
      <c r="T1076"/>
    </row>
    <row r="1077" spans="1:20" x14ac:dyDescent="0.3">
      <c r="A1077" s="10"/>
      <c r="E1077"/>
      <c r="F1077" s="10"/>
      <c r="J1077"/>
      <c r="K1077" s="10"/>
      <c r="O1077"/>
      <c r="P1077" s="10"/>
      <c r="T1077"/>
    </row>
    <row r="1078" spans="1:20" x14ac:dyDescent="0.3">
      <c r="A1078" s="10"/>
      <c r="E1078"/>
      <c r="F1078" s="10"/>
      <c r="J1078"/>
      <c r="K1078" s="10"/>
      <c r="O1078"/>
      <c r="P1078" s="10"/>
      <c r="T1078"/>
    </row>
    <row r="1079" spans="1:20" x14ac:dyDescent="0.3">
      <c r="A1079" s="10"/>
      <c r="E1079"/>
      <c r="F1079" s="10"/>
      <c r="J1079"/>
      <c r="K1079" s="10"/>
      <c r="O1079"/>
      <c r="P1079" s="10"/>
      <c r="T1079"/>
    </row>
    <row r="1080" spans="1:20" x14ac:dyDescent="0.3">
      <c r="A1080" s="10"/>
      <c r="E1080"/>
      <c r="F1080" s="10"/>
      <c r="J1080"/>
      <c r="K1080" s="10"/>
      <c r="O1080"/>
      <c r="P1080" s="10"/>
      <c r="T1080"/>
    </row>
    <row r="1081" spans="1:20" x14ac:dyDescent="0.3">
      <c r="A1081" s="10"/>
      <c r="E1081"/>
      <c r="F1081" s="10"/>
      <c r="J1081"/>
      <c r="K1081" s="10"/>
      <c r="O1081"/>
      <c r="P1081" s="10"/>
      <c r="T1081"/>
    </row>
    <row r="1082" spans="1:20" x14ac:dyDescent="0.3">
      <c r="A1082" s="10"/>
      <c r="E1082"/>
      <c r="F1082" s="10"/>
      <c r="J1082"/>
      <c r="K1082" s="10"/>
      <c r="O1082"/>
      <c r="P1082" s="10"/>
      <c r="T1082"/>
    </row>
    <row r="1083" spans="1:20" x14ac:dyDescent="0.3">
      <c r="A1083" s="10"/>
      <c r="E1083"/>
      <c r="F1083" s="10"/>
      <c r="J1083"/>
      <c r="K1083" s="10"/>
      <c r="O1083"/>
      <c r="P1083" s="10"/>
      <c r="T1083"/>
    </row>
    <row r="1084" spans="1:20" x14ac:dyDescent="0.3">
      <c r="A1084" s="10"/>
      <c r="E1084"/>
      <c r="F1084" s="10"/>
      <c r="J1084"/>
      <c r="K1084" s="10"/>
      <c r="O1084"/>
      <c r="P1084" s="10"/>
      <c r="T1084"/>
    </row>
    <row r="1085" spans="1:20" x14ac:dyDescent="0.3">
      <c r="A1085" s="10"/>
      <c r="E1085"/>
      <c r="F1085" s="10"/>
      <c r="J1085"/>
      <c r="K1085" s="10"/>
      <c r="O1085"/>
      <c r="P1085" s="10"/>
      <c r="T1085"/>
    </row>
    <row r="1086" spans="1:20" x14ac:dyDescent="0.3">
      <c r="A1086" s="10"/>
      <c r="E1086"/>
      <c r="F1086" s="10"/>
      <c r="J1086"/>
      <c r="K1086" s="10"/>
      <c r="O1086"/>
      <c r="P1086" s="10"/>
      <c r="T1086"/>
    </row>
    <row r="1087" spans="1:20" x14ac:dyDescent="0.3">
      <c r="A1087" s="10"/>
      <c r="E1087"/>
      <c r="F1087" s="10"/>
      <c r="J1087"/>
      <c r="K1087" s="10"/>
      <c r="O1087"/>
      <c r="P1087" s="10"/>
      <c r="T1087"/>
    </row>
    <row r="1088" spans="1:20" x14ac:dyDescent="0.3">
      <c r="A1088" s="10"/>
      <c r="E1088"/>
      <c r="F1088" s="10"/>
      <c r="J1088"/>
      <c r="K1088" s="10"/>
      <c r="O1088"/>
      <c r="P1088" s="10"/>
      <c r="T1088"/>
    </row>
    <row r="1089" spans="1:20" x14ac:dyDescent="0.3">
      <c r="A1089" s="10"/>
      <c r="E1089"/>
      <c r="F1089" s="10"/>
      <c r="J1089"/>
      <c r="K1089" s="10"/>
      <c r="O1089"/>
      <c r="P1089" s="10"/>
      <c r="T1089"/>
    </row>
    <row r="1090" spans="1:20" x14ac:dyDescent="0.3">
      <c r="A1090" s="10"/>
      <c r="E1090"/>
      <c r="F1090" s="10"/>
      <c r="J1090"/>
      <c r="K1090" s="10"/>
      <c r="O1090"/>
      <c r="P1090" s="10"/>
      <c r="T1090"/>
    </row>
    <row r="1091" spans="1:20" x14ac:dyDescent="0.3">
      <c r="A1091" s="10"/>
      <c r="E1091"/>
      <c r="F1091" s="10"/>
      <c r="J1091"/>
      <c r="K1091" s="10"/>
      <c r="O1091"/>
      <c r="P1091" s="10"/>
      <c r="T1091"/>
    </row>
    <row r="1092" spans="1:20" x14ac:dyDescent="0.3">
      <c r="A1092" s="10"/>
      <c r="E1092"/>
      <c r="F1092" s="10"/>
      <c r="J1092"/>
      <c r="K1092" s="10"/>
      <c r="O1092"/>
      <c r="P1092" s="10"/>
      <c r="T1092"/>
    </row>
    <row r="1093" spans="1:20" x14ac:dyDescent="0.3">
      <c r="A1093" s="10"/>
      <c r="E1093"/>
      <c r="F1093" s="10"/>
      <c r="J1093"/>
      <c r="K1093" s="10"/>
      <c r="O1093"/>
      <c r="P1093" s="10"/>
      <c r="T1093"/>
    </row>
    <row r="1094" spans="1:20" x14ac:dyDescent="0.3">
      <c r="A1094" s="10"/>
      <c r="E1094"/>
      <c r="F1094" s="10"/>
      <c r="J1094"/>
      <c r="K1094" s="10"/>
      <c r="O1094"/>
      <c r="P1094" s="10"/>
      <c r="T1094"/>
    </row>
    <row r="1095" spans="1:20" x14ac:dyDescent="0.3">
      <c r="A1095" s="10"/>
      <c r="E1095"/>
      <c r="F1095" s="10"/>
      <c r="J1095"/>
      <c r="K1095" s="10"/>
      <c r="O1095"/>
      <c r="P1095" s="10"/>
      <c r="T1095"/>
    </row>
    <row r="1096" spans="1:20" x14ac:dyDescent="0.3">
      <c r="A1096" s="10"/>
      <c r="E1096"/>
      <c r="F1096" s="10"/>
      <c r="J1096"/>
      <c r="K1096" s="10"/>
      <c r="O1096"/>
      <c r="P1096" s="10"/>
      <c r="T1096"/>
    </row>
    <row r="1097" spans="1:20" x14ac:dyDescent="0.3">
      <c r="A1097" s="10"/>
      <c r="E1097"/>
      <c r="F1097" s="10"/>
      <c r="J1097"/>
      <c r="K1097" s="10"/>
      <c r="O1097"/>
      <c r="P1097" s="10"/>
      <c r="T1097"/>
    </row>
    <row r="1098" spans="1:20" x14ac:dyDescent="0.3">
      <c r="A1098" s="10"/>
      <c r="E1098"/>
      <c r="F1098" s="10"/>
      <c r="J1098"/>
      <c r="K1098" s="10"/>
      <c r="O1098"/>
      <c r="P1098" s="10"/>
      <c r="T1098"/>
    </row>
    <row r="1099" spans="1:20" x14ac:dyDescent="0.3">
      <c r="A1099" s="10"/>
      <c r="E1099"/>
      <c r="F1099" s="10"/>
      <c r="J1099"/>
      <c r="K1099" s="10"/>
      <c r="O1099"/>
      <c r="P1099" s="10"/>
      <c r="T1099"/>
    </row>
    <row r="1100" spans="1:20" x14ac:dyDescent="0.3">
      <c r="A1100" s="10"/>
      <c r="E1100"/>
      <c r="F1100" s="10"/>
      <c r="J1100"/>
      <c r="K1100" s="10"/>
      <c r="O1100"/>
      <c r="P1100" s="10"/>
      <c r="T1100"/>
    </row>
    <row r="1101" spans="1:20" x14ac:dyDescent="0.3">
      <c r="A1101" s="10"/>
      <c r="E1101"/>
      <c r="F1101" s="10"/>
      <c r="J1101"/>
      <c r="K1101" s="10"/>
      <c r="O1101"/>
      <c r="P1101" s="10"/>
      <c r="T1101"/>
    </row>
    <row r="1102" spans="1:20" x14ac:dyDescent="0.3">
      <c r="A1102" s="10"/>
      <c r="E1102"/>
      <c r="F1102" s="10"/>
      <c r="J1102"/>
      <c r="K1102" s="10"/>
      <c r="O1102"/>
      <c r="P1102" s="10"/>
      <c r="T1102"/>
    </row>
    <row r="1103" spans="1:20" x14ac:dyDescent="0.3">
      <c r="A1103" s="10"/>
      <c r="E1103"/>
      <c r="F1103" s="10"/>
      <c r="J1103"/>
      <c r="K1103" s="10"/>
      <c r="O1103"/>
      <c r="P1103" s="10"/>
      <c r="T1103"/>
    </row>
    <row r="1104" spans="1:20" x14ac:dyDescent="0.3">
      <c r="A1104" s="10"/>
      <c r="E1104"/>
      <c r="F1104" s="10"/>
      <c r="J1104"/>
      <c r="K1104" s="10"/>
      <c r="O1104"/>
      <c r="P1104" s="10"/>
      <c r="T1104"/>
    </row>
    <row r="1105" spans="1:20" x14ac:dyDescent="0.3">
      <c r="A1105" s="10"/>
      <c r="E1105"/>
      <c r="F1105" s="10"/>
      <c r="J1105"/>
      <c r="K1105" s="10"/>
      <c r="O1105"/>
      <c r="P1105" s="10"/>
      <c r="T1105"/>
    </row>
    <row r="1106" spans="1:20" x14ac:dyDescent="0.3">
      <c r="A1106" s="10"/>
      <c r="E1106"/>
      <c r="F1106" s="10"/>
      <c r="J1106"/>
      <c r="K1106" s="10"/>
      <c r="O1106"/>
      <c r="P1106" s="10"/>
      <c r="T1106"/>
    </row>
    <row r="1107" spans="1:20" x14ac:dyDescent="0.3">
      <c r="A1107" s="10"/>
      <c r="E1107"/>
      <c r="F1107" s="10"/>
      <c r="J1107"/>
      <c r="K1107" s="10"/>
      <c r="O1107"/>
      <c r="P1107" s="10"/>
      <c r="T1107"/>
    </row>
    <row r="1108" spans="1:20" x14ac:dyDescent="0.3">
      <c r="A1108" s="10"/>
      <c r="E1108"/>
      <c r="F1108" s="10"/>
      <c r="J1108"/>
      <c r="K1108" s="10"/>
      <c r="O1108"/>
      <c r="P1108" s="10"/>
      <c r="T1108"/>
    </row>
    <row r="1109" spans="1:20" x14ac:dyDescent="0.3">
      <c r="A1109" s="10"/>
      <c r="E1109"/>
      <c r="F1109" s="10"/>
      <c r="J1109"/>
      <c r="K1109" s="10"/>
      <c r="O1109"/>
      <c r="P1109" s="10"/>
      <c r="T1109"/>
    </row>
    <row r="1110" spans="1:20" x14ac:dyDescent="0.3">
      <c r="A1110" s="10"/>
      <c r="E1110"/>
      <c r="F1110" s="10"/>
      <c r="J1110"/>
      <c r="K1110" s="10"/>
      <c r="O1110"/>
      <c r="P1110" s="10"/>
      <c r="T1110"/>
    </row>
    <row r="1111" spans="1:20" x14ac:dyDescent="0.3">
      <c r="A1111" s="10"/>
      <c r="E1111"/>
      <c r="F1111" s="10"/>
      <c r="J1111"/>
      <c r="K1111" s="10"/>
      <c r="O1111"/>
      <c r="P1111" s="10"/>
      <c r="T1111"/>
    </row>
    <row r="1112" spans="1:20" x14ac:dyDescent="0.3">
      <c r="A1112" s="10"/>
      <c r="E1112"/>
      <c r="F1112" s="10"/>
      <c r="J1112"/>
      <c r="K1112" s="10"/>
      <c r="O1112"/>
      <c r="P1112" s="10"/>
      <c r="T1112"/>
    </row>
    <row r="1113" spans="1:20" x14ac:dyDescent="0.3">
      <c r="A1113" s="10"/>
      <c r="E1113"/>
      <c r="F1113" s="10"/>
      <c r="J1113"/>
      <c r="K1113" s="10"/>
      <c r="O1113"/>
      <c r="P1113" s="10"/>
      <c r="T1113"/>
    </row>
    <row r="1114" spans="1:20" x14ac:dyDescent="0.3">
      <c r="A1114" s="10"/>
      <c r="E1114"/>
      <c r="F1114" s="10"/>
      <c r="J1114"/>
      <c r="K1114" s="10"/>
      <c r="O1114"/>
      <c r="P1114" s="10"/>
      <c r="T1114"/>
    </row>
    <row r="1115" spans="1:20" x14ac:dyDescent="0.3">
      <c r="A1115" s="10"/>
      <c r="E1115"/>
      <c r="F1115" s="10"/>
      <c r="J1115"/>
      <c r="K1115" s="10"/>
      <c r="O1115"/>
      <c r="P1115" s="10"/>
      <c r="T1115"/>
    </row>
    <row r="1116" spans="1:20" x14ac:dyDescent="0.3">
      <c r="A1116" s="10"/>
      <c r="E1116"/>
      <c r="F1116" s="10"/>
      <c r="J1116"/>
      <c r="K1116" s="10"/>
      <c r="O1116"/>
      <c r="P1116" s="10"/>
      <c r="T1116"/>
    </row>
    <row r="1117" spans="1:20" x14ac:dyDescent="0.3">
      <c r="A1117" s="10"/>
      <c r="E1117"/>
      <c r="F1117" s="10"/>
      <c r="J1117"/>
      <c r="K1117" s="10"/>
      <c r="O1117"/>
      <c r="P1117" s="10"/>
      <c r="T1117"/>
    </row>
    <row r="1118" spans="1:20" x14ac:dyDescent="0.3">
      <c r="A1118" s="10"/>
      <c r="E1118"/>
      <c r="F1118" s="10"/>
      <c r="J1118"/>
      <c r="K1118" s="10"/>
      <c r="O1118"/>
      <c r="P1118" s="10"/>
      <c r="T1118"/>
    </row>
    <row r="1119" spans="1:20" x14ac:dyDescent="0.3">
      <c r="A1119" s="10"/>
      <c r="E1119"/>
      <c r="F1119" s="10"/>
      <c r="J1119"/>
      <c r="K1119" s="10"/>
      <c r="O1119"/>
      <c r="P1119" s="10"/>
      <c r="T1119"/>
    </row>
    <row r="1120" spans="1:20" x14ac:dyDescent="0.3">
      <c r="A1120" s="10"/>
      <c r="E1120"/>
      <c r="F1120" s="10"/>
      <c r="J1120"/>
      <c r="K1120" s="10"/>
      <c r="O1120"/>
      <c r="P1120" s="10"/>
      <c r="T1120"/>
    </row>
    <row r="1121" spans="1:20" x14ac:dyDescent="0.3">
      <c r="A1121" s="10"/>
      <c r="E1121"/>
      <c r="F1121" s="10"/>
      <c r="J1121"/>
      <c r="K1121" s="10"/>
      <c r="O1121"/>
      <c r="P1121" s="10"/>
      <c r="T1121"/>
    </row>
    <row r="1122" spans="1:20" x14ac:dyDescent="0.3">
      <c r="A1122" s="10"/>
      <c r="E1122"/>
      <c r="F1122" s="10"/>
      <c r="J1122"/>
      <c r="K1122" s="10"/>
      <c r="O1122"/>
      <c r="P1122" s="10"/>
      <c r="T1122"/>
    </row>
    <row r="1123" spans="1:20" x14ac:dyDescent="0.3">
      <c r="A1123" s="10"/>
      <c r="E1123"/>
      <c r="F1123" s="10"/>
      <c r="J1123"/>
      <c r="K1123" s="10"/>
      <c r="O1123"/>
      <c r="P1123" s="10"/>
      <c r="T1123"/>
    </row>
    <row r="1124" spans="1:20" x14ac:dyDescent="0.3">
      <c r="A1124" s="10"/>
      <c r="E1124"/>
      <c r="F1124" s="10"/>
      <c r="J1124"/>
      <c r="K1124" s="10"/>
      <c r="O1124"/>
      <c r="P1124" s="10"/>
      <c r="T1124"/>
    </row>
    <row r="1125" spans="1:20" x14ac:dyDescent="0.3">
      <c r="A1125" s="10"/>
      <c r="E1125"/>
      <c r="F1125" s="10"/>
      <c r="J1125"/>
      <c r="K1125" s="10"/>
      <c r="O1125"/>
      <c r="P1125" s="10"/>
      <c r="T1125"/>
    </row>
    <row r="1126" spans="1:20" x14ac:dyDescent="0.3">
      <c r="A1126" s="10"/>
      <c r="E1126"/>
      <c r="F1126" s="10"/>
      <c r="J1126"/>
      <c r="K1126" s="10"/>
      <c r="O1126"/>
      <c r="P1126" s="10"/>
      <c r="T1126"/>
    </row>
    <row r="1127" spans="1:20" x14ac:dyDescent="0.3">
      <c r="A1127" s="10"/>
      <c r="E1127"/>
      <c r="F1127" s="10"/>
      <c r="J1127"/>
      <c r="K1127" s="10"/>
      <c r="O1127"/>
      <c r="P1127" s="10"/>
      <c r="T1127"/>
    </row>
    <row r="1128" spans="1:20" x14ac:dyDescent="0.3">
      <c r="A1128" s="10"/>
      <c r="E1128"/>
      <c r="F1128" s="10"/>
      <c r="J1128"/>
      <c r="K1128" s="10"/>
      <c r="O1128"/>
      <c r="P1128" s="10"/>
      <c r="T1128"/>
    </row>
    <row r="1129" spans="1:20" x14ac:dyDescent="0.3">
      <c r="A1129" s="10"/>
      <c r="E1129"/>
      <c r="F1129" s="10"/>
      <c r="J1129"/>
      <c r="K1129" s="10"/>
      <c r="O1129"/>
      <c r="P1129" s="10"/>
      <c r="T1129"/>
    </row>
    <row r="1130" spans="1:20" x14ac:dyDescent="0.3">
      <c r="A1130" s="10"/>
      <c r="E1130"/>
      <c r="F1130" s="10"/>
      <c r="J1130"/>
      <c r="K1130" s="10"/>
      <c r="O1130"/>
      <c r="P1130" s="10"/>
      <c r="T1130"/>
    </row>
    <row r="1131" spans="1:20" x14ac:dyDescent="0.3">
      <c r="A1131" s="10"/>
      <c r="E1131"/>
      <c r="F1131" s="10"/>
      <c r="J1131"/>
      <c r="K1131" s="10"/>
      <c r="O1131"/>
      <c r="P1131" s="10"/>
      <c r="T1131"/>
    </row>
    <row r="1132" spans="1:20" x14ac:dyDescent="0.3">
      <c r="A1132" s="10"/>
      <c r="E1132"/>
      <c r="F1132" s="10"/>
      <c r="J1132"/>
      <c r="K1132" s="10"/>
      <c r="O1132"/>
      <c r="P1132" s="10"/>
      <c r="T1132"/>
    </row>
    <row r="1133" spans="1:20" x14ac:dyDescent="0.3">
      <c r="A1133" s="10"/>
      <c r="E1133"/>
      <c r="F1133" s="10"/>
      <c r="J1133"/>
      <c r="K1133" s="10"/>
      <c r="O1133"/>
      <c r="P1133" s="10"/>
      <c r="T1133"/>
    </row>
    <row r="1134" spans="1:20" x14ac:dyDescent="0.3">
      <c r="A1134" s="10"/>
      <c r="E1134"/>
      <c r="F1134" s="10"/>
      <c r="J1134"/>
      <c r="K1134" s="10"/>
      <c r="O1134"/>
      <c r="P1134" s="10"/>
      <c r="T1134"/>
    </row>
    <row r="1135" spans="1:20" x14ac:dyDescent="0.3">
      <c r="A1135" s="10"/>
      <c r="E1135"/>
      <c r="F1135" s="10"/>
      <c r="J1135"/>
      <c r="K1135" s="10"/>
      <c r="O1135"/>
      <c r="P1135" s="10"/>
      <c r="T1135"/>
    </row>
    <row r="1136" spans="1:20" x14ac:dyDescent="0.3">
      <c r="A1136" s="10"/>
      <c r="E1136"/>
      <c r="F1136" s="10"/>
      <c r="J1136"/>
      <c r="K1136" s="10"/>
      <c r="O1136"/>
      <c r="P1136" s="10"/>
      <c r="T1136"/>
    </row>
    <row r="1137" spans="1:20" x14ac:dyDescent="0.3">
      <c r="A1137" s="10"/>
      <c r="E1137"/>
      <c r="F1137" s="10"/>
      <c r="J1137"/>
      <c r="K1137" s="10"/>
      <c r="O1137"/>
      <c r="P1137" s="10"/>
      <c r="T1137"/>
    </row>
    <row r="1138" spans="1:20" x14ac:dyDescent="0.3">
      <c r="A1138" s="10"/>
      <c r="E1138"/>
      <c r="F1138" s="10"/>
      <c r="J1138"/>
      <c r="K1138" s="10"/>
      <c r="O1138"/>
      <c r="P1138" s="10"/>
      <c r="T1138"/>
    </row>
    <row r="1139" spans="1:20" x14ac:dyDescent="0.3">
      <c r="A1139" s="10"/>
      <c r="E1139"/>
      <c r="F1139" s="10"/>
      <c r="J1139"/>
      <c r="K1139" s="10"/>
      <c r="O1139"/>
      <c r="P1139" s="10"/>
      <c r="T1139"/>
    </row>
    <row r="1140" spans="1:20" x14ac:dyDescent="0.3">
      <c r="A1140" s="10"/>
      <c r="E1140"/>
      <c r="F1140" s="10"/>
      <c r="J1140"/>
      <c r="K1140" s="10"/>
      <c r="O1140"/>
      <c r="P1140" s="10"/>
      <c r="T1140"/>
    </row>
    <row r="1141" spans="1:20" x14ac:dyDescent="0.3">
      <c r="A1141" s="10"/>
      <c r="E1141"/>
      <c r="F1141" s="10"/>
      <c r="J1141"/>
      <c r="K1141" s="10"/>
      <c r="O1141"/>
      <c r="P1141" s="10"/>
      <c r="T1141"/>
    </row>
    <row r="1142" spans="1:20" x14ac:dyDescent="0.3">
      <c r="A1142" s="10"/>
      <c r="E1142"/>
      <c r="F1142" s="10"/>
      <c r="J1142"/>
      <c r="K1142" s="10"/>
      <c r="O1142"/>
      <c r="P1142" s="10"/>
      <c r="T1142"/>
    </row>
    <row r="1143" spans="1:20" x14ac:dyDescent="0.3">
      <c r="A1143" s="10"/>
      <c r="E1143"/>
      <c r="F1143" s="10"/>
      <c r="J1143"/>
      <c r="K1143" s="10"/>
      <c r="O1143"/>
      <c r="P1143" s="10"/>
      <c r="T1143"/>
    </row>
    <row r="1144" spans="1:20" x14ac:dyDescent="0.3">
      <c r="A1144" s="10"/>
      <c r="E1144"/>
      <c r="F1144" s="10"/>
      <c r="J1144"/>
      <c r="K1144" s="10"/>
      <c r="O1144"/>
      <c r="P1144" s="10"/>
      <c r="T1144"/>
    </row>
    <row r="1145" spans="1:20" x14ac:dyDescent="0.3">
      <c r="A1145" s="10"/>
      <c r="E1145"/>
      <c r="F1145" s="10"/>
      <c r="J1145"/>
      <c r="K1145" s="10"/>
      <c r="O1145"/>
      <c r="P1145" s="10"/>
      <c r="T1145"/>
    </row>
    <row r="1146" spans="1:20" x14ac:dyDescent="0.3">
      <c r="A1146" s="10"/>
      <c r="E1146"/>
      <c r="F1146" s="10"/>
      <c r="J1146"/>
      <c r="K1146" s="10"/>
      <c r="O1146"/>
      <c r="P1146" s="10"/>
      <c r="T1146"/>
    </row>
    <row r="1147" spans="1:20" x14ac:dyDescent="0.3">
      <c r="A1147" s="10"/>
      <c r="E1147"/>
      <c r="F1147" s="10"/>
      <c r="J1147"/>
      <c r="K1147" s="10"/>
      <c r="O1147"/>
      <c r="P1147" s="10"/>
      <c r="T1147"/>
    </row>
    <row r="1148" spans="1:20" x14ac:dyDescent="0.3">
      <c r="A1148" s="10"/>
      <c r="E1148"/>
      <c r="F1148" s="10"/>
      <c r="J1148"/>
      <c r="K1148" s="10"/>
      <c r="O1148"/>
      <c r="P1148" s="10"/>
      <c r="T1148"/>
    </row>
    <row r="1149" spans="1:20" x14ac:dyDescent="0.3">
      <c r="A1149" s="10"/>
      <c r="E1149"/>
      <c r="F1149" s="10"/>
      <c r="J1149"/>
      <c r="K1149" s="10"/>
      <c r="O1149"/>
      <c r="P1149" s="10"/>
      <c r="T1149"/>
    </row>
    <row r="1150" spans="1:20" x14ac:dyDescent="0.3">
      <c r="A1150" s="10"/>
      <c r="E1150"/>
      <c r="F1150" s="10"/>
      <c r="J1150"/>
      <c r="K1150" s="10"/>
      <c r="O1150"/>
      <c r="P1150" s="10"/>
      <c r="T1150"/>
    </row>
    <row r="1151" spans="1:20" x14ac:dyDescent="0.3">
      <c r="A1151" s="10"/>
      <c r="E1151"/>
      <c r="F1151" s="10"/>
      <c r="J1151"/>
      <c r="K1151" s="10"/>
      <c r="O1151"/>
      <c r="P1151" s="10"/>
      <c r="T1151"/>
    </row>
    <row r="1152" spans="1:20" x14ac:dyDescent="0.3">
      <c r="A1152" s="10"/>
      <c r="E1152"/>
      <c r="F1152" s="10"/>
      <c r="J1152"/>
      <c r="K1152" s="10"/>
      <c r="O1152"/>
      <c r="P1152" s="10"/>
      <c r="T1152"/>
    </row>
    <row r="1153" spans="1:20" x14ac:dyDescent="0.3">
      <c r="A1153" s="10"/>
      <c r="E1153"/>
      <c r="F1153" s="10"/>
      <c r="J1153"/>
      <c r="K1153" s="10"/>
      <c r="O1153"/>
      <c r="P1153" s="10"/>
      <c r="T1153"/>
    </row>
    <row r="1154" spans="1:20" x14ac:dyDescent="0.3">
      <c r="A1154" s="10"/>
      <c r="E1154"/>
      <c r="F1154" s="10"/>
      <c r="J1154"/>
      <c r="K1154" s="10"/>
      <c r="O1154"/>
      <c r="P1154" s="10"/>
      <c r="T1154"/>
    </row>
    <row r="1155" spans="1:20" x14ac:dyDescent="0.3">
      <c r="A1155" s="10"/>
      <c r="E1155"/>
      <c r="F1155" s="10"/>
      <c r="J1155"/>
      <c r="K1155" s="10"/>
      <c r="O1155"/>
      <c r="P1155" s="10"/>
      <c r="T1155"/>
    </row>
    <row r="1156" spans="1:20" x14ac:dyDescent="0.3">
      <c r="A1156" s="10"/>
      <c r="E1156"/>
      <c r="F1156" s="10"/>
      <c r="J1156"/>
      <c r="K1156" s="10"/>
      <c r="O1156"/>
      <c r="P1156" s="10"/>
      <c r="T1156"/>
    </row>
    <row r="1157" spans="1:20" x14ac:dyDescent="0.3">
      <c r="A1157" s="10"/>
      <c r="E1157"/>
      <c r="F1157" s="10"/>
      <c r="J1157"/>
      <c r="K1157" s="10"/>
      <c r="O1157"/>
      <c r="P1157" s="10"/>
      <c r="T1157"/>
    </row>
    <row r="1158" spans="1:20" x14ac:dyDescent="0.3">
      <c r="A1158" s="10"/>
      <c r="E1158"/>
      <c r="F1158" s="10"/>
      <c r="J1158"/>
      <c r="K1158" s="10"/>
      <c r="O1158"/>
      <c r="P1158" s="10"/>
      <c r="T1158"/>
    </row>
    <row r="1159" spans="1:20" x14ac:dyDescent="0.3">
      <c r="A1159" s="10"/>
      <c r="E1159"/>
      <c r="F1159" s="10"/>
      <c r="J1159"/>
      <c r="K1159" s="10"/>
      <c r="O1159"/>
      <c r="P1159" s="10"/>
      <c r="T1159"/>
    </row>
    <row r="1160" spans="1:20" x14ac:dyDescent="0.3">
      <c r="A1160" s="10"/>
      <c r="E1160"/>
      <c r="F1160" s="10"/>
      <c r="J1160"/>
      <c r="K1160" s="10"/>
      <c r="O1160"/>
      <c r="P1160" s="10"/>
      <c r="T1160"/>
    </row>
    <row r="1161" spans="1:20" x14ac:dyDescent="0.3">
      <c r="A1161" s="10"/>
      <c r="E1161"/>
      <c r="F1161" s="10"/>
      <c r="J1161"/>
      <c r="K1161" s="10"/>
      <c r="O1161"/>
      <c r="P1161" s="10"/>
      <c r="T1161"/>
    </row>
    <row r="1162" spans="1:20" x14ac:dyDescent="0.3">
      <c r="A1162" s="10"/>
      <c r="E1162"/>
      <c r="F1162" s="10"/>
      <c r="J1162"/>
      <c r="K1162" s="10"/>
      <c r="O1162"/>
      <c r="P1162" s="10"/>
      <c r="T1162"/>
    </row>
    <row r="1163" spans="1:20" x14ac:dyDescent="0.3">
      <c r="A1163" s="10"/>
      <c r="E1163"/>
      <c r="F1163" s="10"/>
      <c r="J1163"/>
      <c r="K1163" s="10"/>
      <c r="O1163"/>
      <c r="P1163" s="10"/>
      <c r="T1163"/>
    </row>
    <row r="1164" spans="1:20" x14ac:dyDescent="0.3">
      <c r="A1164" s="10"/>
      <c r="E1164"/>
      <c r="F1164" s="10"/>
      <c r="J1164"/>
      <c r="K1164" s="10"/>
      <c r="O1164"/>
      <c r="P1164" s="10"/>
      <c r="T1164"/>
    </row>
    <row r="1165" spans="1:20" x14ac:dyDescent="0.3">
      <c r="A1165" s="10"/>
      <c r="E1165"/>
      <c r="F1165" s="10"/>
      <c r="J1165"/>
      <c r="K1165" s="10"/>
      <c r="O1165"/>
      <c r="P1165" s="10"/>
      <c r="T1165"/>
    </row>
    <row r="1166" spans="1:20" x14ac:dyDescent="0.3">
      <c r="A1166" s="10"/>
      <c r="E1166"/>
      <c r="F1166" s="10"/>
      <c r="J1166"/>
      <c r="K1166" s="10"/>
      <c r="O1166"/>
      <c r="P1166" s="10"/>
      <c r="T1166"/>
    </row>
    <row r="1167" spans="1:20" x14ac:dyDescent="0.3">
      <c r="A1167" s="10"/>
      <c r="E1167"/>
      <c r="F1167" s="10"/>
      <c r="J1167"/>
      <c r="K1167" s="10"/>
      <c r="O1167"/>
      <c r="P1167" s="10"/>
      <c r="T1167"/>
    </row>
    <row r="1168" spans="1:20" x14ac:dyDescent="0.3">
      <c r="A1168" s="10"/>
      <c r="E1168"/>
      <c r="F1168" s="10"/>
      <c r="J1168"/>
      <c r="K1168" s="10"/>
      <c r="O1168"/>
      <c r="P1168" s="10"/>
      <c r="T1168"/>
    </row>
    <row r="1169" spans="1:20" x14ac:dyDescent="0.3">
      <c r="A1169" s="10"/>
      <c r="E1169"/>
      <c r="F1169" s="10"/>
      <c r="J1169"/>
      <c r="K1169" s="10"/>
      <c r="O1169"/>
      <c r="P1169" s="10"/>
      <c r="T1169"/>
    </row>
    <row r="1170" spans="1:20" x14ac:dyDescent="0.3">
      <c r="A1170" s="10"/>
      <c r="E1170"/>
      <c r="F1170" s="10"/>
      <c r="J1170"/>
      <c r="K1170" s="10"/>
      <c r="O1170"/>
      <c r="P1170" s="10"/>
      <c r="T1170"/>
    </row>
    <row r="1171" spans="1:20" x14ac:dyDescent="0.3">
      <c r="A1171" s="10"/>
      <c r="E1171"/>
      <c r="F1171" s="10"/>
      <c r="J1171"/>
      <c r="K1171" s="10"/>
      <c r="O1171"/>
      <c r="P1171" s="10"/>
      <c r="T1171"/>
    </row>
    <row r="1172" spans="1:20" x14ac:dyDescent="0.3">
      <c r="A1172" s="10"/>
      <c r="E1172"/>
      <c r="F1172" s="10"/>
      <c r="J1172"/>
      <c r="K1172" s="10"/>
      <c r="O1172"/>
      <c r="P1172" s="10"/>
      <c r="T1172"/>
    </row>
    <row r="1173" spans="1:20" x14ac:dyDescent="0.3">
      <c r="A1173" s="10"/>
      <c r="E1173"/>
      <c r="F1173" s="10"/>
      <c r="J1173"/>
      <c r="K1173" s="10"/>
      <c r="O1173"/>
      <c r="P1173" s="10"/>
      <c r="T1173"/>
    </row>
    <row r="1174" spans="1:20" x14ac:dyDescent="0.3">
      <c r="A1174" s="10"/>
      <c r="E1174"/>
      <c r="F1174" s="10"/>
      <c r="J1174"/>
      <c r="K1174" s="10"/>
      <c r="O1174"/>
      <c r="P1174" s="10"/>
      <c r="T1174"/>
    </row>
    <row r="1175" spans="1:20" x14ac:dyDescent="0.3">
      <c r="A1175" s="10"/>
      <c r="E1175"/>
      <c r="F1175" s="10"/>
      <c r="J1175"/>
      <c r="K1175" s="10"/>
      <c r="O1175"/>
      <c r="P1175" s="10"/>
      <c r="T1175"/>
    </row>
    <row r="1176" spans="1:20" x14ac:dyDescent="0.3">
      <c r="A1176" s="10"/>
      <c r="E1176"/>
      <c r="F1176" s="10"/>
      <c r="J1176"/>
      <c r="K1176" s="10"/>
      <c r="O1176"/>
      <c r="P1176" s="10"/>
      <c r="T1176"/>
    </row>
    <row r="1177" spans="1:20" x14ac:dyDescent="0.3">
      <c r="A1177" s="10"/>
      <c r="E1177"/>
      <c r="F1177" s="10"/>
      <c r="J1177"/>
      <c r="K1177" s="10"/>
      <c r="O1177"/>
      <c r="P1177" s="10"/>
      <c r="T1177"/>
    </row>
    <row r="1178" spans="1:20" x14ac:dyDescent="0.3">
      <c r="A1178" s="10"/>
      <c r="E1178"/>
      <c r="F1178" s="10"/>
      <c r="J1178"/>
      <c r="K1178" s="10"/>
      <c r="O1178"/>
      <c r="P1178" s="10"/>
      <c r="T1178"/>
    </row>
    <row r="1179" spans="1:20" x14ac:dyDescent="0.3">
      <c r="A1179" s="10"/>
      <c r="E1179"/>
      <c r="F1179" s="10"/>
      <c r="J1179"/>
      <c r="K1179" s="10"/>
      <c r="O1179"/>
      <c r="P1179" s="10"/>
      <c r="T1179"/>
    </row>
    <row r="1180" spans="1:20" x14ac:dyDescent="0.3">
      <c r="A1180" s="10"/>
      <c r="E1180"/>
      <c r="F1180" s="10"/>
      <c r="J1180"/>
      <c r="K1180" s="10"/>
      <c r="O1180"/>
      <c r="P1180" s="10"/>
      <c r="T1180"/>
    </row>
    <row r="1181" spans="1:20" x14ac:dyDescent="0.3">
      <c r="A1181" s="10"/>
      <c r="E1181"/>
      <c r="F1181" s="10"/>
      <c r="J1181"/>
      <c r="K1181" s="10"/>
      <c r="O1181"/>
      <c r="P1181" s="10"/>
      <c r="T1181"/>
    </row>
    <row r="1182" spans="1:20" x14ac:dyDescent="0.3">
      <c r="A1182" s="10"/>
      <c r="E1182"/>
      <c r="F1182" s="10"/>
      <c r="J1182"/>
      <c r="K1182" s="10"/>
      <c r="O1182"/>
      <c r="P1182" s="10"/>
      <c r="T1182"/>
    </row>
    <row r="1183" spans="1:20" x14ac:dyDescent="0.3">
      <c r="A1183" s="10"/>
      <c r="E1183"/>
      <c r="F1183" s="10"/>
      <c r="J1183"/>
      <c r="K1183" s="10"/>
      <c r="O1183"/>
      <c r="P1183" s="10"/>
      <c r="T1183"/>
    </row>
    <row r="1184" spans="1:20" x14ac:dyDescent="0.3">
      <c r="A1184" s="10"/>
      <c r="E1184"/>
      <c r="F1184" s="10"/>
      <c r="J1184"/>
      <c r="K1184" s="10"/>
      <c r="O1184"/>
      <c r="P1184" s="10"/>
      <c r="T1184"/>
    </row>
    <row r="1185" spans="1:20" x14ac:dyDescent="0.3">
      <c r="A1185" s="10"/>
      <c r="E1185"/>
      <c r="F1185" s="10"/>
      <c r="J1185"/>
      <c r="K1185" s="10"/>
      <c r="O1185"/>
      <c r="P1185" s="10"/>
      <c r="T1185"/>
    </row>
    <row r="1186" spans="1:20" x14ac:dyDescent="0.3">
      <c r="A1186" s="10"/>
      <c r="E1186"/>
      <c r="F1186" s="10"/>
      <c r="J1186"/>
      <c r="K1186" s="10"/>
      <c r="O1186"/>
      <c r="P1186" s="10"/>
      <c r="T1186"/>
    </row>
    <row r="1187" spans="1:20" x14ac:dyDescent="0.3">
      <c r="A1187" s="10"/>
      <c r="E1187"/>
      <c r="F1187" s="10"/>
      <c r="J1187"/>
      <c r="K1187" s="10"/>
      <c r="O1187"/>
      <c r="P1187" s="10"/>
      <c r="T1187"/>
    </row>
    <row r="1188" spans="1:20" x14ac:dyDescent="0.3">
      <c r="A1188" s="10"/>
      <c r="E1188"/>
      <c r="F1188" s="10"/>
      <c r="J1188"/>
      <c r="K1188" s="10"/>
      <c r="O1188"/>
      <c r="P1188" s="10"/>
      <c r="T1188"/>
    </row>
    <row r="1189" spans="1:20" x14ac:dyDescent="0.3">
      <c r="A1189" s="10"/>
      <c r="E1189"/>
      <c r="F1189" s="10"/>
      <c r="J1189"/>
      <c r="K1189" s="10"/>
      <c r="O1189"/>
      <c r="P1189" s="10"/>
      <c r="T1189"/>
    </row>
    <row r="1190" spans="1:20" x14ac:dyDescent="0.3">
      <c r="A1190" s="10"/>
      <c r="E1190"/>
      <c r="F1190" s="10"/>
      <c r="J1190"/>
      <c r="K1190" s="10"/>
      <c r="O1190"/>
      <c r="P1190" s="10"/>
      <c r="T1190"/>
    </row>
    <row r="1191" spans="1:20" x14ac:dyDescent="0.3">
      <c r="A1191" s="10"/>
      <c r="E1191"/>
      <c r="F1191" s="10"/>
      <c r="J1191"/>
      <c r="K1191" s="10"/>
      <c r="O1191"/>
      <c r="P1191" s="10"/>
      <c r="T1191"/>
    </row>
    <row r="1192" spans="1:20" x14ac:dyDescent="0.3">
      <c r="A1192" s="10"/>
      <c r="E1192"/>
      <c r="F1192" s="10"/>
      <c r="J1192"/>
      <c r="K1192" s="10"/>
      <c r="O1192"/>
      <c r="P1192" s="10"/>
      <c r="T1192"/>
    </row>
    <row r="1193" spans="1:20" x14ac:dyDescent="0.3">
      <c r="A1193" s="10"/>
      <c r="E1193"/>
      <c r="F1193" s="10"/>
      <c r="J1193"/>
      <c r="K1193" s="10"/>
      <c r="O1193"/>
      <c r="P1193" s="10"/>
      <c r="T1193"/>
    </row>
    <row r="1194" spans="1:20" x14ac:dyDescent="0.3">
      <c r="A1194" s="10"/>
      <c r="E1194"/>
      <c r="F1194" s="10"/>
      <c r="J1194"/>
      <c r="K1194" s="10"/>
      <c r="O1194"/>
      <c r="P1194" s="10"/>
      <c r="T1194"/>
    </row>
    <row r="1195" spans="1:20" x14ac:dyDescent="0.3">
      <c r="A1195" s="10"/>
      <c r="E1195"/>
      <c r="F1195" s="10"/>
      <c r="J1195"/>
      <c r="K1195" s="10"/>
      <c r="O1195"/>
      <c r="P1195" s="10"/>
      <c r="T1195"/>
    </row>
    <row r="1196" spans="1:20" x14ac:dyDescent="0.3">
      <c r="A1196" s="10"/>
      <c r="E1196"/>
      <c r="F1196" s="10"/>
      <c r="J1196"/>
      <c r="K1196" s="10"/>
      <c r="O1196"/>
      <c r="P1196" s="10"/>
      <c r="T1196"/>
    </row>
    <row r="1197" spans="1:20" x14ac:dyDescent="0.3">
      <c r="A1197" s="10"/>
      <c r="E1197"/>
      <c r="F1197" s="10"/>
      <c r="J1197"/>
      <c r="K1197" s="10"/>
      <c r="O1197"/>
      <c r="P1197" s="10"/>
      <c r="T1197"/>
    </row>
    <row r="1198" spans="1:20" x14ac:dyDescent="0.3">
      <c r="A1198" s="10"/>
      <c r="E1198"/>
      <c r="F1198" s="10"/>
      <c r="J1198"/>
      <c r="K1198" s="10"/>
      <c r="O1198"/>
      <c r="P1198" s="10"/>
      <c r="T1198"/>
    </row>
    <row r="1199" spans="1:20" x14ac:dyDescent="0.3">
      <c r="A1199" s="10"/>
      <c r="E1199"/>
      <c r="F1199" s="10"/>
      <c r="J1199"/>
      <c r="K1199" s="10"/>
      <c r="O1199"/>
      <c r="P1199" s="10"/>
      <c r="T1199"/>
    </row>
    <row r="1200" spans="1:20" x14ac:dyDescent="0.3">
      <c r="A1200" s="10"/>
      <c r="E1200"/>
      <c r="F1200" s="10"/>
      <c r="J1200"/>
      <c r="K1200" s="10"/>
      <c r="O1200"/>
      <c r="P1200" s="10"/>
      <c r="T1200"/>
    </row>
    <row r="1201" spans="1:20" x14ac:dyDescent="0.3">
      <c r="A1201" s="10"/>
      <c r="E1201"/>
      <c r="F1201" s="10"/>
      <c r="J1201"/>
      <c r="K1201" s="10"/>
      <c r="O1201"/>
      <c r="P1201" s="10"/>
      <c r="T1201"/>
    </row>
    <row r="1202" spans="1:20" x14ac:dyDescent="0.3">
      <c r="A1202" s="10"/>
      <c r="E1202"/>
      <c r="F1202" s="10"/>
      <c r="J1202"/>
      <c r="K1202" s="10"/>
      <c r="O1202"/>
      <c r="P1202" s="10"/>
      <c r="T1202"/>
    </row>
    <row r="1203" spans="1:20" x14ac:dyDescent="0.3">
      <c r="A1203" s="10"/>
      <c r="E1203"/>
      <c r="F1203" s="10"/>
      <c r="J1203"/>
      <c r="K1203" s="10"/>
      <c r="O1203"/>
      <c r="P1203" s="10"/>
      <c r="T1203"/>
    </row>
    <row r="1204" spans="1:20" x14ac:dyDescent="0.3">
      <c r="A1204" s="10"/>
      <c r="E1204"/>
      <c r="F1204" s="10"/>
      <c r="J1204"/>
      <c r="K1204" s="10"/>
      <c r="O1204"/>
      <c r="P1204" s="10"/>
      <c r="T1204"/>
    </row>
    <row r="1205" spans="1:20" x14ac:dyDescent="0.3">
      <c r="A1205" s="10"/>
      <c r="E1205"/>
      <c r="F1205" s="10"/>
      <c r="J1205"/>
      <c r="K1205" s="10"/>
      <c r="O1205"/>
      <c r="P1205" s="10"/>
      <c r="T1205"/>
    </row>
    <row r="1206" spans="1:20" x14ac:dyDescent="0.3">
      <c r="A1206" s="10"/>
      <c r="E1206"/>
      <c r="F1206" s="10"/>
      <c r="J1206"/>
      <c r="K1206" s="10"/>
      <c r="O1206"/>
      <c r="P1206" s="10"/>
      <c r="T1206"/>
    </row>
    <row r="1207" spans="1:20" x14ac:dyDescent="0.3">
      <c r="A1207" s="10"/>
      <c r="E1207"/>
      <c r="F1207" s="10"/>
      <c r="J1207"/>
      <c r="K1207" s="10"/>
      <c r="O1207"/>
      <c r="P1207" s="10"/>
      <c r="T1207"/>
    </row>
    <row r="1208" spans="1:20" x14ac:dyDescent="0.3">
      <c r="A1208" s="10"/>
      <c r="E1208"/>
      <c r="F1208" s="10"/>
      <c r="J1208"/>
      <c r="K1208" s="10"/>
      <c r="O1208"/>
      <c r="P1208" s="10"/>
      <c r="T1208"/>
    </row>
    <row r="1209" spans="1:20" x14ac:dyDescent="0.3">
      <c r="A1209" s="10"/>
      <c r="E1209"/>
      <c r="F1209" s="10"/>
      <c r="J1209"/>
      <c r="K1209" s="10"/>
      <c r="O1209"/>
      <c r="P1209" s="10"/>
      <c r="T1209"/>
    </row>
    <row r="1210" spans="1:20" x14ac:dyDescent="0.3">
      <c r="A1210" s="10"/>
      <c r="E1210"/>
      <c r="F1210" s="10"/>
      <c r="J1210"/>
      <c r="K1210" s="10"/>
      <c r="O1210"/>
      <c r="P1210" s="10"/>
      <c r="T1210"/>
    </row>
    <row r="1211" spans="1:20" x14ac:dyDescent="0.3">
      <c r="A1211" s="10"/>
      <c r="E1211"/>
      <c r="F1211" s="10"/>
      <c r="J1211"/>
      <c r="K1211" s="10"/>
      <c r="O1211"/>
      <c r="P1211" s="10"/>
      <c r="T1211"/>
    </row>
    <row r="1212" spans="1:20" x14ac:dyDescent="0.3">
      <c r="A1212" s="10"/>
      <c r="E1212"/>
      <c r="F1212" s="10"/>
      <c r="J1212"/>
      <c r="K1212" s="10"/>
      <c r="O1212"/>
      <c r="P1212" s="10"/>
      <c r="T1212"/>
    </row>
    <row r="1213" spans="1:20" x14ac:dyDescent="0.3">
      <c r="A1213" s="10"/>
      <c r="E1213"/>
      <c r="F1213" s="10"/>
      <c r="J1213"/>
      <c r="K1213" s="10"/>
      <c r="O1213"/>
      <c r="P1213" s="10"/>
      <c r="T1213"/>
    </row>
    <row r="1214" spans="1:20" x14ac:dyDescent="0.3">
      <c r="A1214" s="10"/>
      <c r="E1214"/>
      <c r="F1214" s="10"/>
      <c r="J1214"/>
      <c r="K1214" s="10"/>
      <c r="O1214"/>
      <c r="P1214" s="10"/>
      <c r="T1214"/>
    </row>
    <row r="1215" spans="1:20" x14ac:dyDescent="0.3">
      <c r="A1215" s="10"/>
      <c r="E1215"/>
      <c r="F1215" s="10"/>
      <c r="J1215"/>
      <c r="K1215" s="10"/>
      <c r="O1215"/>
      <c r="P1215" s="10"/>
      <c r="T1215"/>
    </row>
    <row r="1216" spans="1:20" x14ac:dyDescent="0.3">
      <c r="A1216" s="10"/>
      <c r="E1216"/>
      <c r="F1216" s="10"/>
      <c r="J1216"/>
      <c r="K1216" s="10"/>
      <c r="O1216"/>
      <c r="P1216" s="10"/>
      <c r="T1216"/>
    </row>
    <row r="1217" spans="1:20" x14ac:dyDescent="0.3">
      <c r="A1217" s="10"/>
      <c r="E1217"/>
      <c r="F1217" s="10"/>
      <c r="J1217"/>
      <c r="K1217" s="10"/>
      <c r="O1217"/>
      <c r="P1217" s="10"/>
      <c r="T1217"/>
    </row>
    <row r="1218" spans="1:20" x14ac:dyDescent="0.3">
      <c r="A1218" s="10"/>
      <c r="E1218"/>
      <c r="F1218" s="10"/>
      <c r="J1218"/>
      <c r="K1218" s="10"/>
      <c r="O1218"/>
      <c r="P1218" s="10"/>
      <c r="T1218"/>
    </row>
    <row r="1219" spans="1:20" x14ac:dyDescent="0.3">
      <c r="A1219" s="10"/>
      <c r="E1219"/>
      <c r="F1219" s="10"/>
      <c r="J1219"/>
      <c r="K1219" s="10"/>
      <c r="O1219"/>
      <c r="P1219" s="10"/>
      <c r="T1219"/>
    </row>
    <row r="1220" spans="1:20" x14ac:dyDescent="0.3">
      <c r="A1220" s="10"/>
      <c r="E1220"/>
      <c r="F1220" s="10"/>
      <c r="J1220"/>
      <c r="K1220" s="10"/>
      <c r="O1220"/>
      <c r="P1220" s="10"/>
      <c r="T1220"/>
    </row>
    <row r="1221" spans="1:20" x14ac:dyDescent="0.3">
      <c r="A1221" s="10"/>
      <c r="E1221"/>
      <c r="F1221" s="10"/>
      <c r="J1221"/>
      <c r="K1221" s="10"/>
      <c r="O1221"/>
      <c r="P1221" s="10"/>
      <c r="T1221"/>
    </row>
    <row r="1222" spans="1:20" x14ac:dyDescent="0.3">
      <c r="A1222" s="10"/>
      <c r="E1222"/>
      <c r="F1222" s="10"/>
      <c r="J1222"/>
      <c r="K1222" s="10"/>
      <c r="O1222"/>
      <c r="P1222" s="10"/>
      <c r="T1222"/>
    </row>
    <row r="1223" spans="1:20" x14ac:dyDescent="0.3">
      <c r="A1223" s="10"/>
      <c r="E1223"/>
      <c r="F1223" s="10"/>
      <c r="J1223"/>
      <c r="K1223" s="10"/>
      <c r="O1223"/>
      <c r="P1223" s="10"/>
      <c r="T1223"/>
    </row>
    <row r="1224" spans="1:20" x14ac:dyDescent="0.3">
      <c r="A1224" s="10"/>
      <c r="E1224"/>
      <c r="F1224" s="10"/>
      <c r="J1224"/>
      <c r="K1224" s="10"/>
      <c r="O1224"/>
      <c r="P1224" s="10"/>
      <c r="T1224"/>
    </row>
    <row r="1225" spans="1:20" x14ac:dyDescent="0.3">
      <c r="A1225" s="10"/>
      <c r="E1225"/>
      <c r="F1225" s="10"/>
      <c r="J1225"/>
      <c r="K1225" s="10"/>
      <c r="O1225"/>
      <c r="P1225" s="10"/>
      <c r="T1225"/>
    </row>
    <row r="1226" spans="1:20" x14ac:dyDescent="0.3">
      <c r="A1226" s="10"/>
      <c r="E1226"/>
      <c r="F1226" s="10"/>
      <c r="J1226"/>
      <c r="K1226" s="10"/>
      <c r="O1226"/>
      <c r="P1226" s="10"/>
      <c r="T1226"/>
    </row>
    <row r="1227" spans="1:20" x14ac:dyDescent="0.3">
      <c r="A1227" s="10"/>
      <c r="E1227"/>
      <c r="F1227" s="10"/>
      <c r="J1227"/>
      <c r="K1227" s="10"/>
      <c r="O1227"/>
      <c r="P1227" s="10"/>
      <c r="T1227"/>
    </row>
    <row r="1228" spans="1:20" x14ac:dyDescent="0.3">
      <c r="A1228" s="10"/>
      <c r="E1228"/>
      <c r="F1228" s="10"/>
      <c r="J1228"/>
      <c r="K1228" s="10"/>
      <c r="O1228"/>
      <c r="P1228" s="10"/>
      <c r="T1228"/>
    </row>
    <row r="1229" spans="1:20" x14ac:dyDescent="0.3">
      <c r="A1229" s="10"/>
      <c r="E1229"/>
      <c r="F1229" s="10"/>
      <c r="J1229"/>
      <c r="K1229" s="10"/>
      <c r="O1229"/>
      <c r="P1229" s="10"/>
      <c r="T1229"/>
    </row>
    <row r="1230" spans="1:20" x14ac:dyDescent="0.3">
      <c r="A1230" s="10"/>
      <c r="E1230"/>
      <c r="F1230" s="10"/>
      <c r="J1230"/>
      <c r="K1230" s="10"/>
      <c r="O1230"/>
      <c r="P1230" s="10"/>
      <c r="T1230"/>
    </row>
    <row r="1231" spans="1:20" x14ac:dyDescent="0.3">
      <c r="A1231" s="10"/>
      <c r="E1231"/>
      <c r="F1231" s="10"/>
      <c r="J1231"/>
      <c r="K1231" s="10"/>
      <c r="O1231"/>
      <c r="P1231" s="10"/>
      <c r="T1231"/>
    </row>
    <row r="1232" spans="1:20" x14ac:dyDescent="0.3">
      <c r="A1232" s="10"/>
      <c r="E1232"/>
      <c r="F1232" s="10"/>
      <c r="J1232"/>
      <c r="K1232" s="10"/>
      <c r="O1232"/>
      <c r="P1232" s="10"/>
      <c r="T1232"/>
    </row>
    <row r="1233" spans="1:20" x14ac:dyDescent="0.3">
      <c r="A1233" s="10"/>
      <c r="E1233"/>
      <c r="F1233" s="10"/>
      <c r="J1233"/>
      <c r="K1233" s="10"/>
      <c r="O1233"/>
      <c r="P1233" s="10"/>
      <c r="T1233"/>
    </row>
    <row r="1234" spans="1:20" x14ac:dyDescent="0.3">
      <c r="A1234" s="10"/>
      <c r="E1234"/>
      <c r="F1234" s="10"/>
      <c r="J1234"/>
      <c r="K1234" s="10"/>
      <c r="O1234"/>
      <c r="P1234" s="10"/>
      <c r="T1234"/>
    </row>
    <row r="1235" spans="1:20" x14ac:dyDescent="0.3">
      <c r="A1235" s="10"/>
      <c r="E1235"/>
      <c r="F1235" s="10"/>
      <c r="J1235"/>
      <c r="K1235" s="10"/>
      <c r="O1235"/>
      <c r="P1235" s="10"/>
      <c r="T1235"/>
    </row>
    <row r="1236" spans="1:20" x14ac:dyDescent="0.3">
      <c r="A1236" s="10"/>
      <c r="E1236"/>
      <c r="F1236" s="10"/>
      <c r="J1236"/>
      <c r="K1236" s="10"/>
      <c r="O1236"/>
      <c r="P1236" s="10"/>
      <c r="T1236"/>
    </row>
    <row r="1237" spans="1:20" x14ac:dyDescent="0.3">
      <c r="A1237" s="10"/>
      <c r="E1237"/>
      <c r="F1237" s="10"/>
      <c r="J1237"/>
      <c r="K1237" s="10"/>
      <c r="O1237"/>
      <c r="P1237" s="10"/>
      <c r="T1237"/>
    </row>
    <row r="1238" spans="1:20" x14ac:dyDescent="0.3">
      <c r="A1238" s="10"/>
      <c r="E1238"/>
      <c r="F1238" s="10"/>
      <c r="J1238"/>
      <c r="K1238" s="10"/>
      <c r="O1238"/>
      <c r="P1238" s="10"/>
      <c r="T1238"/>
    </row>
    <row r="1239" spans="1:20" x14ac:dyDescent="0.3">
      <c r="A1239" s="10"/>
      <c r="E1239"/>
      <c r="F1239" s="10"/>
      <c r="J1239"/>
      <c r="K1239" s="10"/>
      <c r="O1239"/>
      <c r="P1239" s="10"/>
      <c r="T1239"/>
    </row>
    <row r="1240" spans="1:20" x14ac:dyDescent="0.3">
      <c r="A1240" s="10"/>
      <c r="E1240"/>
      <c r="F1240" s="10"/>
      <c r="J1240"/>
      <c r="K1240" s="10"/>
      <c r="O1240"/>
      <c r="P1240" s="10"/>
      <c r="T1240"/>
    </row>
    <row r="1241" spans="1:20" x14ac:dyDescent="0.3">
      <c r="A1241" s="10"/>
      <c r="E1241"/>
      <c r="F1241" s="10"/>
      <c r="J1241"/>
      <c r="K1241" s="10"/>
      <c r="O1241"/>
      <c r="P1241" s="10"/>
      <c r="T1241"/>
    </row>
    <row r="1242" spans="1:20" x14ac:dyDescent="0.3">
      <c r="A1242" s="10"/>
      <c r="E1242"/>
      <c r="F1242" s="10"/>
      <c r="J1242"/>
      <c r="K1242" s="10"/>
      <c r="O1242"/>
      <c r="T1242"/>
    </row>
    <row r="1243" spans="1:20" x14ac:dyDescent="0.3">
      <c r="A1243" s="10"/>
      <c r="E1243"/>
      <c r="F1243" s="10"/>
      <c r="J1243"/>
      <c r="K1243" s="10"/>
      <c r="O1243"/>
      <c r="T1243"/>
    </row>
    <row r="1244" spans="1:20" x14ac:dyDescent="0.3">
      <c r="A1244" s="10"/>
      <c r="E1244"/>
      <c r="J1244"/>
      <c r="K1244" s="10"/>
      <c r="O1244"/>
      <c r="T1244"/>
    </row>
    <row r="1245" spans="1:20" x14ac:dyDescent="0.3">
      <c r="A1245" s="10"/>
      <c r="E1245"/>
      <c r="J1245"/>
      <c r="K1245" s="10"/>
      <c r="O1245"/>
      <c r="T1245"/>
    </row>
    <row r="1246" spans="1:20" x14ac:dyDescent="0.3">
      <c r="A1246" s="10"/>
      <c r="E1246"/>
      <c r="J1246"/>
      <c r="K1246" s="10"/>
      <c r="O1246"/>
      <c r="T1246"/>
    </row>
    <row r="1247" spans="1:20" x14ac:dyDescent="0.3">
      <c r="A1247" s="10"/>
      <c r="E1247"/>
      <c r="J1247"/>
      <c r="K1247" s="10"/>
      <c r="O1247"/>
      <c r="T1247"/>
    </row>
    <row r="1248" spans="1:20" x14ac:dyDescent="0.3">
      <c r="A1248" s="10"/>
      <c r="E1248"/>
      <c r="J1248"/>
      <c r="K1248" s="10"/>
      <c r="O1248"/>
      <c r="T1248"/>
    </row>
    <row r="1249" spans="1:20" x14ac:dyDescent="0.3">
      <c r="A1249" s="10"/>
      <c r="E1249"/>
      <c r="J1249"/>
      <c r="K1249" s="10"/>
      <c r="O1249"/>
      <c r="T1249"/>
    </row>
    <row r="1250" spans="1:20" x14ac:dyDescent="0.3">
      <c r="A1250" s="10"/>
      <c r="E1250"/>
      <c r="J1250"/>
      <c r="K1250" s="10"/>
      <c r="O1250"/>
      <c r="T1250"/>
    </row>
    <row r="1251" spans="1:20" x14ac:dyDescent="0.3">
      <c r="A1251" s="10"/>
      <c r="E1251"/>
      <c r="J1251"/>
      <c r="K1251" s="10"/>
      <c r="O1251"/>
      <c r="T1251"/>
    </row>
    <row r="1252" spans="1:20" x14ac:dyDescent="0.3">
      <c r="A1252" s="10"/>
      <c r="E1252"/>
      <c r="J1252"/>
      <c r="K1252" s="10"/>
      <c r="O1252"/>
      <c r="T1252"/>
    </row>
    <row r="1253" spans="1:20" x14ac:dyDescent="0.3">
      <c r="A1253" s="10"/>
      <c r="E1253"/>
      <c r="J1253"/>
      <c r="K1253" s="10"/>
      <c r="O1253"/>
      <c r="T1253"/>
    </row>
    <row r="1254" spans="1:20" x14ac:dyDescent="0.3">
      <c r="A1254" s="10"/>
      <c r="E1254"/>
      <c r="J1254"/>
      <c r="K1254" s="10"/>
      <c r="O1254"/>
      <c r="T1254"/>
    </row>
    <row r="1255" spans="1:20" x14ac:dyDescent="0.3">
      <c r="A1255" s="10"/>
      <c r="E1255"/>
      <c r="J1255"/>
      <c r="K1255" s="10"/>
      <c r="O1255"/>
      <c r="T1255"/>
    </row>
    <row r="1256" spans="1:20" x14ac:dyDescent="0.3">
      <c r="A1256" s="10"/>
      <c r="E1256"/>
      <c r="J1256"/>
      <c r="K1256" s="10"/>
      <c r="O1256"/>
      <c r="T1256"/>
    </row>
    <row r="1257" spans="1:20" x14ac:dyDescent="0.3">
      <c r="A1257" s="10"/>
      <c r="E1257"/>
      <c r="J1257"/>
      <c r="K1257" s="10"/>
      <c r="O1257"/>
      <c r="T1257"/>
    </row>
    <row r="1258" spans="1:20" x14ac:dyDescent="0.3">
      <c r="A1258" s="10"/>
      <c r="E1258"/>
      <c r="J1258"/>
      <c r="K1258" s="10"/>
      <c r="O1258"/>
      <c r="T1258"/>
    </row>
    <row r="1259" spans="1:20" x14ac:dyDescent="0.3">
      <c r="A1259" s="10"/>
      <c r="E1259"/>
      <c r="J1259"/>
      <c r="K1259" s="10"/>
      <c r="O1259"/>
      <c r="T1259"/>
    </row>
    <row r="1260" spans="1:20" x14ac:dyDescent="0.3">
      <c r="A1260" s="10"/>
      <c r="E1260"/>
      <c r="J1260"/>
      <c r="K1260" s="10"/>
      <c r="O1260"/>
      <c r="T1260"/>
    </row>
    <row r="1261" spans="1:20" x14ac:dyDescent="0.3">
      <c r="A1261" s="10"/>
      <c r="E1261"/>
      <c r="J1261"/>
      <c r="K1261" s="10"/>
      <c r="O1261"/>
      <c r="T1261"/>
    </row>
    <row r="1262" spans="1:20" x14ac:dyDescent="0.3">
      <c r="A1262" s="10"/>
      <c r="E1262"/>
      <c r="J1262"/>
      <c r="K1262" s="10"/>
      <c r="O1262"/>
      <c r="T1262"/>
    </row>
    <row r="1263" spans="1:20" x14ac:dyDescent="0.3">
      <c r="A1263" s="10"/>
      <c r="E1263"/>
      <c r="J1263"/>
      <c r="K1263" s="10"/>
      <c r="O1263"/>
      <c r="T1263"/>
    </row>
    <row r="1264" spans="1:20" x14ac:dyDescent="0.3">
      <c r="A1264" s="10"/>
      <c r="E1264"/>
      <c r="J1264"/>
      <c r="K1264" s="10"/>
      <c r="O1264"/>
      <c r="T1264"/>
    </row>
    <row r="1265" spans="1:20" x14ac:dyDescent="0.3">
      <c r="A1265" s="10"/>
      <c r="E1265"/>
      <c r="J1265"/>
      <c r="K1265" s="10"/>
      <c r="O1265"/>
      <c r="T1265"/>
    </row>
    <row r="1266" spans="1:20" x14ac:dyDescent="0.3">
      <c r="A1266" s="10"/>
      <c r="E1266"/>
      <c r="J1266"/>
      <c r="K1266" s="10"/>
      <c r="O1266"/>
      <c r="T1266"/>
    </row>
    <row r="1267" spans="1:20" x14ac:dyDescent="0.3">
      <c r="A1267" s="10"/>
      <c r="E1267"/>
      <c r="J1267"/>
      <c r="K1267" s="10"/>
      <c r="O1267"/>
      <c r="T1267"/>
    </row>
    <row r="1268" spans="1:20" x14ac:dyDescent="0.3">
      <c r="A1268" s="10"/>
      <c r="E1268"/>
      <c r="J1268"/>
      <c r="K1268" s="10"/>
      <c r="O1268"/>
      <c r="T1268"/>
    </row>
    <row r="1269" spans="1:20" x14ac:dyDescent="0.3">
      <c r="A1269" s="10"/>
      <c r="E1269"/>
      <c r="J1269"/>
      <c r="K1269" s="10"/>
      <c r="O1269"/>
      <c r="T1269"/>
    </row>
    <row r="1270" spans="1:20" x14ac:dyDescent="0.3">
      <c r="A1270" s="10"/>
      <c r="E1270"/>
      <c r="J1270"/>
      <c r="K1270" s="10"/>
      <c r="O1270"/>
      <c r="T1270"/>
    </row>
    <row r="1271" spans="1:20" x14ac:dyDescent="0.3">
      <c r="E1271"/>
      <c r="J1271"/>
      <c r="K1271" s="10"/>
      <c r="O1271"/>
      <c r="T1271"/>
    </row>
    <row r="1272" spans="1:20" x14ac:dyDescent="0.3">
      <c r="E1272"/>
      <c r="J1272"/>
      <c r="K1272" s="10"/>
      <c r="O1272"/>
      <c r="T1272"/>
    </row>
    <row r="1273" spans="1:20" x14ac:dyDescent="0.3">
      <c r="E1273"/>
      <c r="J1273"/>
      <c r="K1273" s="10"/>
      <c r="O1273"/>
      <c r="T1273"/>
    </row>
    <row r="1274" spans="1:20" x14ac:dyDescent="0.3">
      <c r="E1274"/>
      <c r="J1274"/>
      <c r="K1274" s="10"/>
      <c r="O1274"/>
      <c r="T1274"/>
    </row>
    <row r="1275" spans="1:20" x14ac:dyDescent="0.3">
      <c r="E1275"/>
      <c r="J1275"/>
      <c r="K1275" s="10"/>
      <c r="O1275"/>
      <c r="T1275"/>
    </row>
    <row r="1276" spans="1:20" x14ac:dyDescent="0.3">
      <c r="E1276"/>
      <c r="J1276"/>
      <c r="K1276" s="10"/>
      <c r="O1276"/>
      <c r="T1276"/>
    </row>
    <row r="1277" spans="1:20" x14ac:dyDescent="0.3">
      <c r="A1277" s="10"/>
      <c r="E1277"/>
      <c r="J1277"/>
      <c r="K1277" s="10"/>
      <c r="O1277"/>
      <c r="T1277"/>
    </row>
    <row r="1278" spans="1:20" x14ac:dyDescent="0.3">
      <c r="A1278" s="10"/>
      <c r="E1278"/>
      <c r="J1278"/>
      <c r="K1278" s="10"/>
      <c r="O1278"/>
      <c r="T1278"/>
    </row>
    <row r="1279" spans="1:20" x14ac:dyDescent="0.3">
      <c r="A1279" s="10"/>
      <c r="E1279"/>
      <c r="J1279"/>
      <c r="K1279" s="10"/>
      <c r="O1279"/>
      <c r="T1279"/>
    </row>
    <row r="1280" spans="1:20" x14ac:dyDescent="0.3">
      <c r="A1280" s="10"/>
      <c r="E1280"/>
      <c r="J1280"/>
      <c r="K1280" s="10"/>
      <c r="O1280"/>
      <c r="T1280"/>
    </row>
    <row r="1281" spans="1:20" x14ac:dyDescent="0.3">
      <c r="A1281" s="10"/>
      <c r="E1281"/>
      <c r="J1281"/>
      <c r="K1281" s="10"/>
      <c r="O1281"/>
      <c r="T1281"/>
    </row>
    <row r="1282" spans="1:20" x14ac:dyDescent="0.3">
      <c r="A1282" s="10"/>
      <c r="E1282"/>
      <c r="J1282"/>
      <c r="O1282"/>
      <c r="T1282"/>
    </row>
    <row r="1283" spans="1:20" x14ac:dyDescent="0.3">
      <c r="A1283" s="10"/>
      <c r="E1283"/>
      <c r="J1283"/>
      <c r="O1283"/>
      <c r="T1283"/>
    </row>
    <row r="1284" spans="1:20" x14ac:dyDescent="0.3">
      <c r="A1284" s="10"/>
      <c r="E1284"/>
      <c r="J1284"/>
      <c r="O1284"/>
      <c r="T1284"/>
    </row>
    <row r="1285" spans="1:20" x14ac:dyDescent="0.3">
      <c r="A1285" s="10"/>
      <c r="E1285"/>
      <c r="J1285"/>
      <c r="O1285"/>
      <c r="T1285"/>
    </row>
    <row r="1286" spans="1:20" x14ac:dyDescent="0.3">
      <c r="A1286" s="10"/>
      <c r="E1286"/>
      <c r="J1286"/>
      <c r="O1286"/>
      <c r="T1286"/>
    </row>
    <row r="1287" spans="1:20" x14ac:dyDescent="0.3">
      <c r="A1287" s="10"/>
      <c r="E1287"/>
      <c r="J1287"/>
      <c r="O1287"/>
      <c r="T1287"/>
    </row>
    <row r="1288" spans="1:20" x14ac:dyDescent="0.3">
      <c r="A1288" s="10"/>
      <c r="E1288"/>
      <c r="J1288"/>
      <c r="O1288"/>
      <c r="T1288"/>
    </row>
    <row r="1289" spans="1:20" x14ac:dyDescent="0.3">
      <c r="A1289" s="10"/>
      <c r="E1289"/>
      <c r="J1289"/>
      <c r="O1289"/>
      <c r="T1289"/>
    </row>
    <row r="1290" spans="1:20" x14ac:dyDescent="0.3">
      <c r="A1290" s="10"/>
      <c r="E1290"/>
      <c r="J1290"/>
      <c r="O1290"/>
      <c r="T1290"/>
    </row>
    <row r="1291" spans="1:20" x14ac:dyDescent="0.3">
      <c r="A1291" s="10"/>
      <c r="E1291"/>
      <c r="J1291"/>
      <c r="O1291"/>
      <c r="T1291"/>
    </row>
    <row r="1292" spans="1:20" x14ac:dyDescent="0.3">
      <c r="A1292" s="10"/>
      <c r="D1292"/>
      <c r="E1292"/>
      <c r="J1292"/>
      <c r="O1292"/>
      <c r="T1292"/>
    </row>
    <row r="1293" spans="1:20" x14ac:dyDescent="0.3">
      <c r="A1293" s="10"/>
      <c r="D1293"/>
      <c r="E1293"/>
      <c r="J1293"/>
      <c r="O1293"/>
      <c r="T1293"/>
    </row>
    <row r="1294" spans="1:20" x14ac:dyDescent="0.3">
      <c r="A1294" s="10"/>
      <c r="D1294"/>
      <c r="E1294"/>
      <c r="J1294"/>
      <c r="O1294"/>
      <c r="T1294"/>
    </row>
    <row r="1295" spans="1:20" x14ac:dyDescent="0.3">
      <c r="A1295" s="10"/>
      <c r="D1295"/>
      <c r="E1295"/>
      <c r="J1295"/>
      <c r="O1295"/>
      <c r="T1295"/>
    </row>
    <row r="1296" spans="1:20" x14ac:dyDescent="0.3">
      <c r="A1296" s="10"/>
      <c r="D1296"/>
      <c r="E1296"/>
      <c r="J1296"/>
      <c r="O1296"/>
      <c r="T1296"/>
    </row>
    <row r="1297" spans="1:20" x14ac:dyDescent="0.3">
      <c r="A1297" s="10"/>
      <c r="D1297"/>
      <c r="E1297"/>
      <c r="J1297"/>
      <c r="O1297"/>
      <c r="T1297"/>
    </row>
    <row r="1298" spans="1:20" x14ac:dyDescent="0.3">
      <c r="A1298" s="10"/>
      <c r="D1298"/>
      <c r="E1298"/>
      <c r="J1298"/>
      <c r="O1298"/>
      <c r="T1298"/>
    </row>
    <row r="1299" spans="1:20" x14ac:dyDescent="0.3">
      <c r="A1299" s="10"/>
      <c r="D1299"/>
      <c r="E1299"/>
      <c r="J1299"/>
      <c r="O1299"/>
      <c r="T1299"/>
    </row>
    <row r="1300" spans="1:20" x14ac:dyDescent="0.3">
      <c r="A1300" s="10"/>
      <c r="D1300"/>
      <c r="E1300"/>
      <c r="J1300"/>
      <c r="O1300"/>
      <c r="T1300"/>
    </row>
    <row r="1301" spans="1:20" x14ac:dyDescent="0.3">
      <c r="A1301" s="10"/>
      <c r="D1301"/>
      <c r="E1301"/>
      <c r="J1301"/>
      <c r="O1301"/>
      <c r="T1301"/>
    </row>
    <row r="1302" spans="1:20" x14ac:dyDescent="0.3">
      <c r="A1302" s="10"/>
      <c r="D1302"/>
      <c r="E1302"/>
      <c r="J1302"/>
      <c r="O1302"/>
      <c r="T1302"/>
    </row>
    <row r="1303" spans="1:20" x14ac:dyDescent="0.3">
      <c r="A1303" s="10"/>
      <c r="D1303"/>
      <c r="E1303"/>
      <c r="J1303"/>
      <c r="O1303"/>
      <c r="T1303"/>
    </row>
    <row r="1304" spans="1:20" x14ac:dyDescent="0.3">
      <c r="A1304" s="10"/>
      <c r="D1304"/>
      <c r="E1304"/>
      <c r="J1304"/>
      <c r="O1304"/>
      <c r="T1304"/>
    </row>
    <row r="1305" spans="1:20" x14ac:dyDescent="0.3">
      <c r="A1305" s="10"/>
      <c r="D1305"/>
      <c r="E1305"/>
      <c r="J1305"/>
      <c r="O1305"/>
      <c r="T1305"/>
    </row>
    <row r="1306" spans="1:20" x14ac:dyDescent="0.3">
      <c r="A1306" s="10"/>
      <c r="D1306"/>
      <c r="E1306"/>
      <c r="J1306"/>
      <c r="O1306"/>
      <c r="T1306"/>
    </row>
    <row r="1307" spans="1:20" x14ac:dyDescent="0.3">
      <c r="A1307" s="10"/>
      <c r="D1307"/>
      <c r="E1307"/>
      <c r="J1307"/>
      <c r="O1307"/>
      <c r="T1307"/>
    </row>
    <row r="1308" spans="1:20" x14ac:dyDescent="0.3">
      <c r="A1308" s="10"/>
      <c r="D1308"/>
      <c r="E1308"/>
      <c r="J1308"/>
      <c r="O1308"/>
      <c r="T1308"/>
    </row>
    <row r="1309" spans="1:20" x14ac:dyDescent="0.3">
      <c r="A1309" s="10"/>
      <c r="D1309"/>
      <c r="E1309"/>
      <c r="J1309"/>
      <c r="O1309"/>
      <c r="T1309"/>
    </row>
    <row r="1310" spans="1:20" x14ac:dyDescent="0.3">
      <c r="A1310" s="10"/>
      <c r="D1310"/>
      <c r="E1310"/>
      <c r="J1310"/>
      <c r="O1310"/>
      <c r="T1310"/>
    </row>
    <row r="1311" spans="1:20" x14ac:dyDescent="0.3">
      <c r="A1311" s="10"/>
      <c r="D1311"/>
      <c r="E1311"/>
      <c r="J1311"/>
      <c r="O1311"/>
      <c r="T1311"/>
    </row>
    <row r="1312" spans="1:20" x14ac:dyDescent="0.3">
      <c r="A1312" s="10"/>
      <c r="D1312"/>
      <c r="E1312"/>
      <c r="J1312"/>
      <c r="O1312"/>
      <c r="T1312"/>
    </row>
    <row r="1313" spans="1:20" x14ac:dyDescent="0.3">
      <c r="A1313" s="10"/>
      <c r="D1313"/>
      <c r="E1313"/>
      <c r="J1313"/>
      <c r="O1313"/>
      <c r="T1313"/>
    </row>
    <row r="1314" spans="1:20" x14ac:dyDescent="0.3">
      <c r="A1314" s="10"/>
      <c r="D1314"/>
      <c r="E1314"/>
      <c r="J1314"/>
      <c r="O1314"/>
      <c r="T1314"/>
    </row>
    <row r="1315" spans="1:20" x14ac:dyDescent="0.3">
      <c r="A1315" s="10"/>
      <c r="D1315"/>
      <c r="E1315"/>
      <c r="J1315"/>
      <c r="O1315"/>
      <c r="T1315"/>
    </row>
    <row r="1316" spans="1:20" x14ac:dyDescent="0.3">
      <c r="A1316" s="10"/>
      <c r="D1316"/>
      <c r="E1316"/>
      <c r="J1316"/>
      <c r="O1316"/>
      <c r="T1316"/>
    </row>
    <row r="1317" spans="1:20" x14ac:dyDescent="0.3">
      <c r="A1317" s="10"/>
      <c r="D1317"/>
      <c r="E1317"/>
      <c r="J1317"/>
      <c r="O1317"/>
      <c r="T1317"/>
    </row>
    <row r="1318" spans="1:20" x14ac:dyDescent="0.3">
      <c r="A1318" s="10"/>
      <c r="D1318"/>
      <c r="E1318"/>
      <c r="J1318"/>
      <c r="O1318"/>
      <c r="T1318"/>
    </row>
    <row r="1319" spans="1:20" x14ac:dyDescent="0.3">
      <c r="A1319" s="10"/>
      <c r="D1319"/>
      <c r="E1319"/>
      <c r="J1319"/>
      <c r="O1319"/>
      <c r="T1319"/>
    </row>
    <row r="1320" spans="1:20" x14ac:dyDescent="0.3">
      <c r="A1320" s="10"/>
      <c r="D1320"/>
      <c r="E1320"/>
      <c r="J1320"/>
      <c r="O1320"/>
      <c r="T1320"/>
    </row>
    <row r="1321" spans="1:20" x14ac:dyDescent="0.3">
      <c r="A1321" s="10"/>
      <c r="D1321"/>
      <c r="E1321"/>
      <c r="J1321"/>
      <c r="O1321"/>
      <c r="T1321"/>
    </row>
    <row r="1322" spans="1:20" x14ac:dyDescent="0.3">
      <c r="A1322" s="10"/>
      <c r="D1322"/>
      <c r="E1322"/>
      <c r="J1322"/>
      <c r="O1322"/>
      <c r="T1322"/>
    </row>
    <row r="1323" spans="1:20" x14ac:dyDescent="0.3">
      <c r="A1323" s="10"/>
      <c r="D1323"/>
      <c r="E1323"/>
      <c r="J1323"/>
      <c r="O1323"/>
      <c r="T1323"/>
    </row>
    <row r="1324" spans="1:20" x14ac:dyDescent="0.3">
      <c r="A1324" s="10"/>
      <c r="D1324"/>
      <c r="E1324"/>
      <c r="J1324"/>
      <c r="O1324"/>
      <c r="T1324"/>
    </row>
    <row r="1325" spans="1:20" x14ac:dyDescent="0.3">
      <c r="D1325"/>
      <c r="E1325"/>
      <c r="J1325"/>
      <c r="O1325"/>
      <c r="T1325"/>
    </row>
    <row r="1326" spans="1:20" x14ac:dyDescent="0.3">
      <c r="D1326"/>
      <c r="E1326"/>
      <c r="J1326"/>
      <c r="O1326"/>
      <c r="T1326"/>
    </row>
    <row r="1327" spans="1:20" x14ac:dyDescent="0.3">
      <c r="D1327"/>
      <c r="E1327"/>
      <c r="J1327"/>
      <c r="O1327"/>
      <c r="T1327"/>
    </row>
    <row r="1328" spans="1:20" x14ac:dyDescent="0.3">
      <c r="D1328"/>
      <c r="E1328"/>
      <c r="J1328"/>
      <c r="O1328"/>
      <c r="T1328"/>
    </row>
    <row r="1329" spans="4:20" x14ac:dyDescent="0.3">
      <c r="D1329"/>
      <c r="E1329"/>
      <c r="J1329"/>
      <c r="T1329"/>
    </row>
    <row r="1330" spans="4:20" x14ac:dyDescent="0.3">
      <c r="D1330"/>
      <c r="E1330"/>
      <c r="J1330"/>
      <c r="T1330"/>
    </row>
    <row r="1331" spans="4:20" x14ac:dyDescent="0.3">
      <c r="D1331"/>
      <c r="E1331"/>
      <c r="J1331"/>
    </row>
    <row r="1332" spans="4:20" x14ac:dyDescent="0.3">
      <c r="D1332"/>
      <c r="E1332"/>
    </row>
    <row r="1333" spans="4:20" x14ac:dyDescent="0.3">
      <c r="D1333"/>
      <c r="E1333"/>
    </row>
    <row r="1334" spans="4:20" x14ac:dyDescent="0.3">
      <c r="D1334"/>
      <c r="E1334"/>
    </row>
    <row r="1335" spans="4:20" x14ac:dyDescent="0.3">
      <c r="D1335"/>
      <c r="E1335"/>
    </row>
    <row r="1336" spans="4:20" x14ac:dyDescent="0.3">
      <c r="D1336"/>
      <c r="E1336"/>
    </row>
    <row r="1337" spans="4:20" x14ac:dyDescent="0.3">
      <c r="D1337"/>
      <c r="E1337"/>
    </row>
    <row r="1338" spans="4:20" x14ac:dyDescent="0.3">
      <c r="D1338"/>
      <c r="E1338"/>
    </row>
    <row r="1339" spans="4:20" x14ac:dyDescent="0.3">
      <c r="D1339"/>
      <c r="E1339"/>
    </row>
    <row r="1340" spans="4:20" x14ac:dyDescent="0.3">
      <c r="E1340"/>
    </row>
    <row r="1341" spans="4:20" x14ac:dyDescent="0.3">
      <c r="E1341"/>
    </row>
  </sheetData>
  <mergeCells count="4">
    <mergeCell ref="Q50:S50"/>
    <mergeCell ref="Q51:S51"/>
    <mergeCell ref="S59:T59"/>
    <mergeCell ref="S60:T60"/>
  </mergeCells>
  <printOptions gridLines="1"/>
  <pageMargins left="0.25" right="0.25" top="0.75" bottom="0.75" header="0.3" footer="0.3"/>
  <pageSetup scale="57" orientation="landscape" r:id="rId1"/>
  <headerFooter alignWithMargins="0">
    <oddHeader>&amp;C&amp;F&amp;RProposed Revisions 07.24.20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HOURS</vt:lpstr>
      <vt:lpstr>Remote HOURS</vt:lpstr>
      <vt:lpstr>HOURS!Print_Area</vt:lpstr>
      <vt:lpstr>'Remote HOURS'!Print_Area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Troxell</dc:creator>
  <cp:lastModifiedBy>Bryce Johnson</cp:lastModifiedBy>
  <cp:lastPrinted>2020-10-27T16:04:05Z</cp:lastPrinted>
  <dcterms:created xsi:type="dcterms:W3CDTF">2013-02-25T20:35:24Z</dcterms:created>
  <dcterms:modified xsi:type="dcterms:W3CDTF">2020-12-08T16:29:43Z</dcterms:modified>
</cp:coreProperties>
</file>